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regalmarketing/Dropbox/Websites/regal-lionshare.com/Practice Multipliers/Worksheets/Meeting Capacity/"/>
    </mc:Choice>
  </mc:AlternateContent>
  <xr:revisionPtr revIDLastSave="0" documentId="8_{094EFB77-C37B-A544-BD8E-E6619E4720F2}" xr6:coauthVersionLast="47" xr6:coauthVersionMax="47" xr10:uidLastSave="{00000000-0000-0000-0000-000000000000}"/>
  <bookViews>
    <workbookView xWindow="-33360" yWindow="1440" windowWidth="27640" windowHeight="16940" xr2:uid="{01DC55B1-A4F1-A945-81F1-ECCE3B8C322C}"/>
  </bookViews>
  <sheets>
    <sheet name="Capacity" sheetId="1" r:id="rId1"/>
    <sheet name="Client Schedule" sheetId="2" r:id="rId2"/>
    <sheet name="Prospect Schedule" sheetId="3" r:id="rId3"/>
    <sheet name="Reality Check" sheetId="5" r:id="rId4"/>
  </sheets>
  <definedNames>
    <definedName name="_xlnm.Print_Area" localSheetId="3">'Reality Check'!$A$1:$AI$29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 l="1"/>
  <c r="M9" i="1"/>
  <c r="M11" i="1" s="1"/>
  <c r="AI9" i="5"/>
  <c r="AI10" i="5"/>
  <c r="AI11" i="5"/>
  <c r="AI12" i="5"/>
  <c r="AI14" i="5"/>
  <c r="AI15" i="5"/>
  <c r="AI16" i="5"/>
  <c r="AI17" i="5"/>
  <c r="AI19" i="5"/>
  <c r="AI20" i="5"/>
  <c r="AI21" i="5"/>
  <c r="AI22" i="5"/>
  <c r="AI24" i="5"/>
  <c r="AI25" i="5"/>
  <c r="AI26" i="5"/>
  <c r="AI27" i="5"/>
  <c r="C18" i="1"/>
  <c r="D18" i="1"/>
  <c r="D19" i="1" s="1"/>
  <c r="E18" i="1"/>
  <c r="F18" i="1"/>
  <c r="G18" i="1"/>
  <c r="H18" i="1"/>
  <c r="I18" i="1"/>
  <c r="I19" i="1" s="1"/>
  <c r="J18" i="1"/>
  <c r="K18" i="1"/>
  <c r="L18" i="1"/>
  <c r="L16" i="1" s="1"/>
  <c r="L17" i="1" s="1"/>
  <c r="M18" i="1"/>
  <c r="N18" i="1"/>
  <c r="C16" i="1"/>
  <c r="C17" i="1" s="1"/>
  <c r="D16" i="1"/>
  <c r="D17" i="1" s="1"/>
  <c r="E16" i="1"/>
  <c r="E17" i="1" s="1"/>
  <c r="F16" i="1"/>
  <c r="F17" i="1" s="1"/>
  <c r="G16" i="1"/>
  <c r="H16" i="1"/>
  <c r="I16" i="1"/>
  <c r="I17" i="1" s="1"/>
  <c r="J16" i="1"/>
  <c r="J17" i="1" s="1"/>
  <c r="K16" i="1"/>
  <c r="K17" i="1" s="1"/>
  <c r="M16" i="1"/>
  <c r="M17" i="1" s="1"/>
  <c r="N16" i="1"/>
  <c r="N17" i="1" s="1"/>
  <c r="C9" i="1"/>
  <c r="C11" i="1" s="1"/>
  <c r="D9" i="1"/>
  <c r="D7" i="1" s="1"/>
  <c r="E9" i="1"/>
  <c r="E7" i="1" s="1"/>
  <c r="F9" i="1"/>
  <c r="F7" i="1" s="1"/>
  <c r="G9" i="1"/>
  <c r="G7" i="1" s="1"/>
  <c r="H9" i="1"/>
  <c r="H7" i="1" s="1"/>
  <c r="I9" i="1"/>
  <c r="I11" i="1" s="1"/>
  <c r="J9" i="1"/>
  <c r="J11" i="1" s="1"/>
  <c r="K9" i="1"/>
  <c r="K11" i="1" s="1"/>
  <c r="L9" i="1"/>
  <c r="L11" i="1" s="1"/>
  <c r="N9" i="1"/>
  <c r="N7" i="1" s="1"/>
  <c r="I7" i="1"/>
  <c r="I8" i="1" s="1"/>
  <c r="N19" i="1"/>
  <c r="M19" i="1"/>
  <c r="L19" i="1"/>
  <c r="K19" i="1"/>
  <c r="C19" i="1"/>
  <c r="N20" i="1"/>
  <c r="M20" i="1"/>
  <c r="L20" i="1"/>
  <c r="K20" i="1"/>
  <c r="J19" i="1"/>
  <c r="H19" i="1"/>
  <c r="G19" i="1"/>
  <c r="F20" i="1"/>
  <c r="E20" i="1"/>
  <c r="C20" i="1"/>
  <c r="K8" i="1" l="1"/>
  <c r="M7" i="1"/>
  <c r="M8" i="1" s="1"/>
  <c r="C7" i="1"/>
  <c r="C8" i="1" s="1"/>
  <c r="D20" i="1"/>
  <c r="D11" i="1"/>
  <c r="E11" i="1"/>
  <c r="F11" i="1"/>
  <c r="G10" i="1"/>
  <c r="H10" i="1"/>
  <c r="I10" i="1"/>
  <c r="J10" i="1"/>
  <c r="J7" i="1"/>
  <c r="J8" i="1" s="1"/>
  <c r="K10" i="1"/>
  <c r="L7" i="1"/>
  <c r="L8" i="1" s="1"/>
  <c r="N11" i="1"/>
  <c r="F8" i="1"/>
  <c r="G17" i="1"/>
  <c r="G20" i="1"/>
  <c r="H20" i="1"/>
  <c r="E19" i="1"/>
  <c r="I20" i="1"/>
  <c r="H17" i="1"/>
  <c r="F19" i="1"/>
  <c r="J20" i="1"/>
  <c r="G11" i="1"/>
  <c r="D8" i="1"/>
  <c r="L10" i="1"/>
  <c r="E10" i="1"/>
  <c r="M10" i="1"/>
  <c r="C10" i="1"/>
  <c r="H11" i="1"/>
  <c r="E8" i="1"/>
  <c r="D10" i="1"/>
  <c r="G8" i="1"/>
  <c r="F10" i="1"/>
  <c r="H8" i="1"/>
  <c r="N8" i="1"/>
  <c r="N10" i="1"/>
</calcChain>
</file>

<file path=xl/sharedStrings.xml><?xml version="1.0" encoding="utf-8"?>
<sst xmlns="http://schemas.openxmlformats.org/spreadsheetml/2006/main" count="182" uniqueCount="94">
  <si>
    <t>Meeting Capacity</t>
  </si>
  <si>
    <t>Review Meetings</t>
  </si>
  <si>
    <t>Spring</t>
  </si>
  <si>
    <t>Summer</t>
  </si>
  <si>
    <t>Fall</t>
  </si>
  <si>
    <t>Jan</t>
  </si>
  <si>
    <t>Feb</t>
  </si>
  <si>
    <t>Mar</t>
  </si>
  <si>
    <t>Apr</t>
  </si>
  <si>
    <t>May</t>
  </si>
  <si>
    <t>Jun</t>
  </si>
  <si>
    <t>Jul</t>
  </si>
  <si>
    <t>Aug</t>
  </si>
  <si>
    <t>Sept</t>
  </si>
  <si>
    <t>Oct</t>
  </si>
  <si>
    <t>Nov</t>
  </si>
  <si>
    <t>Dec</t>
  </si>
  <si>
    <t>Available Meeting Spots</t>
  </si>
  <si>
    <t>Tentative and Scheduled Meetings</t>
  </si>
  <si>
    <t>Capacity filled</t>
  </si>
  <si>
    <t>Scheduled Meetings</t>
  </si>
  <si>
    <t>Actual Meetings Left</t>
  </si>
  <si>
    <t>Prospect Meetings</t>
  </si>
  <si>
    <t>Prospect Schedule</t>
  </si>
  <si>
    <t>Prospect Name</t>
  </si>
  <si>
    <t>Ja</t>
  </si>
  <si>
    <t>Fe</t>
  </si>
  <si>
    <t>Ma</t>
  </si>
  <si>
    <t>Ap</t>
  </si>
  <si>
    <t>Jn</t>
  </si>
  <si>
    <t>Jl</t>
  </si>
  <si>
    <t>Au</t>
  </si>
  <si>
    <t>Se</t>
  </si>
  <si>
    <t>Oc</t>
  </si>
  <si>
    <t>No</t>
  </si>
  <si>
    <t>De</t>
  </si>
  <si>
    <t>Important Information</t>
  </si>
  <si>
    <t>Prospect1 Initial</t>
  </si>
  <si>
    <t>Discovery/implementation</t>
  </si>
  <si>
    <t>Prospect1 Discovery</t>
  </si>
  <si>
    <t>T</t>
  </si>
  <si>
    <t>Prospect 2</t>
  </si>
  <si>
    <t>Client Schedule</t>
  </si>
  <si>
    <t>Client Segment</t>
  </si>
  <si>
    <t>Client Name</t>
  </si>
  <si>
    <t>MTG X</t>
  </si>
  <si>
    <t>A</t>
  </si>
  <si>
    <t>Client 1</t>
  </si>
  <si>
    <t>Prefers mornings</t>
  </si>
  <si>
    <t>B</t>
  </si>
  <si>
    <t>Client 2</t>
  </si>
  <si>
    <t>C</t>
  </si>
  <si>
    <t>Client 3</t>
  </si>
  <si>
    <t>D</t>
  </si>
  <si>
    <t>Client 4</t>
  </si>
  <si>
    <t>Z</t>
  </si>
  <si>
    <t>Client 5</t>
  </si>
  <si>
    <t>Client 6</t>
  </si>
  <si>
    <t>Client 7</t>
  </si>
  <si>
    <t>Client 8</t>
  </si>
  <si>
    <t>Client 9</t>
  </si>
  <si>
    <t>Client 10</t>
  </si>
  <si>
    <t>Client 11</t>
  </si>
  <si>
    <t>Client 12</t>
  </si>
  <si>
    <t>Client 13</t>
  </si>
  <si>
    <t>Client 14</t>
  </si>
  <si>
    <t>Client 15</t>
  </si>
  <si>
    <t>Client 16</t>
  </si>
  <si>
    <t>Client 17</t>
  </si>
  <si>
    <t>Client 18</t>
  </si>
  <si>
    <t>Client 19</t>
  </si>
  <si>
    <t>Client 20</t>
  </si>
  <si>
    <t>Client 21</t>
  </si>
  <si>
    <t>Client 22</t>
  </si>
  <si>
    <t>Client 23</t>
  </si>
  <si>
    <t>Client 24</t>
  </si>
  <si>
    <r>
      <t xml:space="preserve">Instructions: </t>
    </r>
    <r>
      <rPr>
        <sz val="12"/>
        <color theme="1"/>
        <rFont val="Adobe Caslon Pro"/>
      </rPr>
      <t xml:space="preserve">Start by placing a T in the month of the anticipated meeting month to indicate a tentative or planned meeting date. Once an actual meeting is scheduled, input the date of the meeting. We have provided some sample data to illustrate. </t>
    </r>
    <r>
      <rPr>
        <i/>
        <sz val="12"/>
        <rFont val="Adobe Caslon Pro"/>
      </rPr>
      <t>Note:</t>
    </r>
    <r>
      <rPr>
        <sz val="12"/>
        <color theme="1"/>
        <rFont val="Adobe Caslon Pro"/>
      </rPr>
      <t xml:space="preserve"> this tool does not track multiple meetings in a given month. You would need to input each meeting individually to account for this. We have provided an example in the sample data.</t>
    </r>
  </si>
  <si>
    <r>
      <t xml:space="preserve">Instructions: </t>
    </r>
    <r>
      <rPr>
        <sz val="12"/>
        <color theme="1"/>
        <rFont val="Adobe Caslon Pro"/>
      </rPr>
      <t xml:space="preserve">Start by placing a T in the month of the anticipated meeting month to indicate a tentative or planned meeting date. Once an actual meeting is scheduled, input the date of the meeting. We have provided some sample data to illustrate. </t>
    </r>
    <r>
      <rPr>
        <i/>
        <sz val="12"/>
        <rFont val="Adobe Caslon Pro"/>
      </rPr>
      <t xml:space="preserve">Note: </t>
    </r>
    <r>
      <rPr>
        <sz val="12"/>
        <color theme="1"/>
        <rFont val="Adobe Caslon Pro"/>
      </rPr>
      <t>this tool does not track if you have multiple meetings with one client in a given month. Once you have a meeting schedule in place for each client, we recommend integrating this into your CRM system and creating an automatic notification that reminds you to reach out to schedule the next meeting.</t>
    </r>
  </si>
  <si>
    <r>
      <t xml:space="preserve">Instructions: </t>
    </r>
    <r>
      <rPr>
        <sz val="12"/>
        <rFont val="Adobe Caslon Pro"/>
      </rPr>
      <t>In the cells highlighted in light blue input the number of available meeting spots for each month. Based upon your inputs on the prospect and client schedule page the below will show your available meeting capacity.</t>
    </r>
  </si>
  <si>
    <t>Reality Check</t>
  </si>
  <si>
    <r>
      <rPr>
        <b/>
        <sz val="14.5"/>
        <rFont val="Adobe Caslon Pro"/>
      </rPr>
      <t xml:space="preserve">Instructions: </t>
    </r>
    <r>
      <rPr>
        <sz val="14.5"/>
        <rFont val="Adobe Caslon Pro"/>
      </rPr>
      <t>This tool will help you track the total time you spend on a particular activity, helping you track your progress towards completing various professional and personal goals. Under each category, write down the activity that you want to track. In the GOAL column, mark the number of total monthly hours that you want to spend doing that activity. For each day of the month (tracked by the numbers at the top of the table), write down the number of hours that you spend doing that activity. If you do not spend any time doing that activity, leave the cell blank.
Track activities by the hours you spend per day or the number of times you complete them. If you meet or exceed your monthly goal, your total number will turn green. If you fall short of your monthly goal, the number will be red.</t>
    </r>
  </si>
  <si>
    <t xml:space="preserve">NAME:  </t>
  </si>
  <si>
    <t xml:space="preserve">MONTH:  </t>
  </si>
  <si>
    <t>ACTIVITY</t>
  </si>
  <si>
    <t>GOAL</t>
  </si>
  <si>
    <t>Total</t>
  </si>
  <si>
    <t xml:space="preserve">  ORGANIZATIONAL / BUSINESS</t>
  </si>
  <si>
    <t xml:space="preserve">  CLIENT CONTACT / SERVICE </t>
  </si>
  <si>
    <t xml:space="preserve"> </t>
  </si>
  <si>
    <t xml:space="preserve">  MARKETING</t>
  </si>
  <si>
    <t xml:space="preserve">  PROFESSIONAL / PERSONAL</t>
  </si>
  <si>
    <t>Securities offered through Regulus Financial Group, LLC. Member FINRA/SIPC. Investment advisory services offered through Regal Investment Advisors, LLC, an SEC Registered Investment Advisor. Regulus Financial Group and Regal Investment Advisors are affiliated entities.</t>
  </si>
  <si>
    <t xml:space="preserve">Securities offered through Regulus Financial Group, LLC. Member FINRA/SIPC. Investment advisory services offered through Regal Investment Advisors, LLC, an SEC Registered Investment Advisor. Regulus Financial Group and Regal Investment Advisors are affiliated entities.												</t>
  </si>
  <si>
    <t>Investment advisory services offered through Regal Investment Advisors, LLC, DBA LionShare, an SEC Registered Investment Advisor. Registration with the SEC does not imply any level of skill or training.             AR 236766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</si>
</sst>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2"/>
      <color theme="1"/>
      <name val="Calibri"/>
      <family val="2"/>
      <scheme val="minor"/>
    </font>
    <font>
      <b/>
      <sz val="24"/>
      <color rgb="FF5C2880"/>
      <name val="Adobe Caslon Pro"/>
    </font>
    <font>
      <b/>
      <sz val="10"/>
      <name val="Arial"/>
      <family val="2"/>
    </font>
    <font>
      <b/>
      <sz val="10"/>
      <color theme="0"/>
      <name val="Adobe Caslon Pro Bold"/>
    </font>
    <font>
      <b/>
      <sz val="12"/>
      <color theme="0"/>
      <name val="Adobe Caslon Pro Bold"/>
    </font>
    <font>
      <sz val="10"/>
      <color rgb="FF5C2880"/>
      <name val="Arial"/>
      <family val="2"/>
    </font>
    <font>
      <b/>
      <sz val="11"/>
      <color theme="0"/>
      <name val="Adobe Caslon Pro Bold"/>
    </font>
    <font>
      <sz val="12"/>
      <color theme="1"/>
      <name val="Adobe Caslon Pro"/>
    </font>
    <font>
      <b/>
      <sz val="12"/>
      <name val="Adobe Caslon Pro"/>
    </font>
    <font>
      <i/>
      <sz val="12"/>
      <name val="Adobe Caslon Pro"/>
    </font>
    <font>
      <b/>
      <sz val="20"/>
      <name val="Arial"/>
      <family val="2"/>
    </font>
    <font>
      <b/>
      <sz val="12"/>
      <name val="Arial"/>
      <family val="2"/>
    </font>
    <font>
      <sz val="12"/>
      <name val="Adobe Caslon Pro"/>
    </font>
    <font>
      <i/>
      <sz val="11"/>
      <color theme="1"/>
      <name val="Adobe Caslon Pro"/>
    </font>
    <font>
      <sz val="11"/>
      <color theme="1"/>
      <name val="Calibri"/>
      <family val="2"/>
      <scheme val="minor"/>
    </font>
    <font>
      <b/>
      <sz val="30"/>
      <color rgb="FF5C2880"/>
      <name val="Adobe Caslon Pro"/>
    </font>
    <font>
      <sz val="30"/>
      <name val="Arial"/>
      <family val="2"/>
    </font>
    <font>
      <sz val="10"/>
      <name val="Arial"/>
      <family val="2"/>
    </font>
    <font>
      <sz val="30"/>
      <color rgb="FF5C2880"/>
      <name val="Adobe Caslon Pro"/>
    </font>
    <font>
      <sz val="14.5"/>
      <name val="Adobe Caslon Pro"/>
    </font>
    <font>
      <b/>
      <sz val="14.5"/>
      <name val="Adobe Caslon Pro"/>
    </font>
    <font>
      <sz val="12"/>
      <name val="Arial"/>
      <family val="2"/>
    </font>
    <font>
      <sz val="24"/>
      <name val="Arial"/>
      <family val="2"/>
    </font>
    <font>
      <sz val="16"/>
      <color rgb="FF0072CE"/>
      <name val="Arial"/>
      <family val="2"/>
    </font>
    <font>
      <b/>
      <sz val="16"/>
      <name val="Adobe Caslon Pro"/>
    </font>
    <font>
      <b/>
      <sz val="16"/>
      <name val="Arial"/>
      <family val="2"/>
    </font>
    <font>
      <b/>
      <sz val="14"/>
      <color indexed="8"/>
      <name val="Adobe Caslon Pro"/>
    </font>
    <font>
      <b/>
      <sz val="10"/>
      <color indexed="8"/>
      <name val="Arial"/>
      <family val="2"/>
    </font>
    <font>
      <b/>
      <sz val="12"/>
      <color theme="0"/>
      <name val="Arial"/>
      <family val="2"/>
    </font>
    <font>
      <b/>
      <sz val="12"/>
      <color theme="0"/>
      <name val="Adobe Caslon Pro"/>
    </font>
    <font>
      <b/>
      <sz val="12"/>
      <color rgb="FF5C2880"/>
      <name val="Arial"/>
      <family val="2"/>
    </font>
    <font>
      <b/>
      <sz val="12"/>
      <color indexed="10"/>
      <name val="Arial"/>
      <family val="2"/>
    </font>
    <font>
      <i/>
      <sz val="11"/>
      <name val="Adobe Caslon Pro"/>
    </font>
  </fonts>
  <fills count="11">
    <fill>
      <patternFill patternType="none"/>
    </fill>
    <fill>
      <patternFill patternType="gray125"/>
    </fill>
    <fill>
      <patternFill patternType="solid">
        <fgColor theme="0"/>
        <bgColor indexed="64"/>
      </patternFill>
    </fill>
    <fill>
      <patternFill patternType="solid">
        <fgColor rgb="FF5C2880"/>
      </patternFill>
    </fill>
    <fill>
      <patternFill patternType="solid">
        <fgColor rgb="FFD1C8EB"/>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EE7FC"/>
      </patternFill>
    </fill>
    <fill>
      <patternFill patternType="solid">
        <fgColor rgb="FFE2DBEC"/>
      </patternFill>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bottom/>
      <diagonal/>
    </border>
    <border>
      <left style="medium">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indexed="64"/>
      </right>
      <top/>
      <bottom/>
      <diagonal/>
    </border>
    <border>
      <left style="medium">
        <color indexed="64"/>
      </left>
      <right/>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right style="thin">
        <color theme="0" tint="-0.499984740745262"/>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3" borderId="2" applyBorder="0">
      <alignment horizontal="center"/>
    </xf>
    <xf numFmtId="0" fontId="3" fillId="4" borderId="7" applyBorder="0">
      <alignment horizontal="center"/>
    </xf>
    <xf numFmtId="0" fontId="3" fillId="7" borderId="46" applyFont="0" applyBorder="0" applyAlignment="0">
      <alignment horizontal="center" vertical="center" wrapText="1"/>
    </xf>
    <xf numFmtId="0" fontId="3" fillId="8" borderId="47" applyFont="0" applyBorder="0" applyAlignment="0">
      <alignment horizontal="center" vertical="center" wrapText="1"/>
    </xf>
    <xf numFmtId="0" fontId="29" fillId="3" borderId="2" applyBorder="0"/>
  </cellStyleXfs>
  <cellXfs count="214">
    <xf numFmtId="0" fontId="0" fillId="0" borderId="0" xfId="0"/>
    <xf numFmtId="0" fontId="3" fillId="2" borderId="0" xfId="0" applyFont="1" applyFill="1" applyBorder="1" applyAlignment="1">
      <alignment horizontal="left" wrapText="1"/>
    </xf>
    <xf numFmtId="0" fontId="3" fillId="2" borderId="1" xfId="0" applyFont="1" applyFill="1" applyBorder="1" applyAlignment="1">
      <alignment horizontal="left" wrapText="1"/>
    </xf>
    <xf numFmtId="0" fontId="4" fillId="3" borderId="7" xfId="2" applyBorder="1">
      <alignment horizontal="center"/>
    </xf>
    <xf numFmtId="0" fontId="4" fillId="3" borderId="8" xfId="2" applyBorder="1">
      <alignment horizontal="center"/>
    </xf>
    <xf numFmtId="0" fontId="4" fillId="3" borderId="9" xfId="2" applyBorder="1">
      <alignment horizontal="center"/>
    </xf>
    <xf numFmtId="0" fontId="3" fillId="2" borderId="10" xfId="0" applyFont="1" applyFill="1" applyBorder="1"/>
    <xf numFmtId="0" fontId="0" fillId="2" borderId="10" xfId="0" applyFill="1" applyBorder="1"/>
    <xf numFmtId="0" fontId="0" fillId="5" borderId="11" xfId="0" applyFill="1" applyBorder="1" applyAlignment="1">
      <alignment horizontal="right"/>
    </xf>
    <xf numFmtId="0" fontId="0" fillId="2" borderId="15" xfId="0" applyFill="1" applyBorder="1"/>
    <xf numFmtId="0" fontId="0" fillId="5" borderId="19" xfId="0" applyFill="1" applyBorder="1" applyAlignment="1">
      <alignment horizontal="right"/>
    </xf>
    <xf numFmtId="0" fontId="3" fillId="6" borderId="19" xfId="0" applyFont="1" applyFill="1" applyBorder="1"/>
    <xf numFmtId="0" fontId="0" fillId="2" borderId="0" xfId="0" applyFill="1"/>
    <xf numFmtId="0" fontId="3" fillId="2" borderId="10" xfId="0" applyFont="1" applyFill="1" applyBorder="1" applyAlignment="1">
      <alignment vertical="center"/>
    </xf>
    <xf numFmtId="0" fontId="3" fillId="4" borderId="7" xfId="3" applyBorder="1" applyAlignment="1">
      <alignment horizontal="center" vertical="center"/>
    </xf>
    <xf numFmtId="0" fontId="3" fillId="4" borderId="8" xfId="3" applyBorder="1" applyAlignment="1">
      <alignment horizontal="center" vertical="center"/>
    </xf>
    <xf numFmtId="0" fontId="3" fillId="4" borderId="9" xfId="3" applyBorder="1" applyAlignment="1">
      <alignment horizontal="center" vertical="center"/>
    </xf>
    <xf numFmtId="0" fontId="0" fillId="2" borderId="10" xfId="0" applyFill="1" applyBorder="1" applyAlignment="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5" borderId="11" xfId="0" applyFill="1" applyBorder="1" applyAlignment="1">
      <alignment horizontal="right" vertical="center"/>
    </xf>
    <xf numFmtId="9" fontId="6" fillId="5" borderId="12" xfId="1" applyFont="1" applyFill="1" applyBorder="1" applyAlignment="1">
      <alignment horizontal="center" vertical="center"/>
    </xf>
    <xf numFmtId="9" fontId="6" fillId="5" borderId="13" xfId="1" applyFont="1" applyFill="1" applyBorder="1" applyAlignment="1">
      <alignment horizontal="center" vertical="center"/>
    </xf>
    <xf numFmtId="9" fontId="6" fillId="5" borderId="14" xfId="1" applyFont="1"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5" borderId="19" xfId="0" applyFill="1" applyBorder="1" applyAlignment="1">
      <alignment horizontal="right" vertical="center"/>
    </xf>
    <xf numFmtId="9" fontId="6" fillId="5" borderId="20" xfId="1" applyFont="1" applyFill="1" applyBorder="1" applyAlignment="1">
      <alignment horizontal="center" vertical="center"/>
    </xf>
    <xf numFmtId="9" fontId="6" fillId="5" borderId="21" xfId="1" applyFont="1" applyFill="1" applyBorder="1" applyAlignment="1">
      <alignment horizontal="center" vertical="center"/>
    </xf>
    <xf numFmtId="9" fontId="6" fillId="5" borderId="22" xfId="1" applyFont="1" applyFill="1" applyBorder="1" applyAlignment="1">
      <alignment horizontal="center" vertical="center"/>
    </xf>
    <xf numFmtId="0" fontId="3" fillId="6" borderId="19" xfId="0" applyFont="1" applyFill="1" applyBorder="1" applyAlignment="1">
      <alignment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0" fillId="2" borderId="0" xfId="0" applyFill="1" applyBorder="1"/>
    <xf numFmtId="0" fontId="0" fillId="2" borderId="0" xfId="0" applyFill="1" applyBorder="1" applyAlignment="1">
      <alignment vertical="center"/>
    </xf>
    <xf numFmtId="0" fontId="0" fillId="2" borderId="25" xfId="0" applyFill="1" applyBorder="1" applyAlignment="1">
      <alignment vertical="center"/>
    </xf>
    <xf numFmtId="0" fontId="0" fillId="0" borderId="31" xfId="0" applyBorder="1"/>
    <xf numFmtId="0" fontId="0" fillId="0" borderId="35" xfId="0" applyBorder="1"/>
    <xf numFmtId="0" fontId="0" fillId="2" borderId="25" xfId="0" applyFill="1" applyBorder="1"/>
    <xf numFmtId="0" fontId="0" fillId="0" borderId="36" xfId="0" applyBorder="1"/>
    <xf numFmtId="0" fontId="0" fillId="0" borderId="40" xfId="0" applyBorder="1"/>
    <xf numFmtId="0" fontId="0" fillId="0" borderId="36" xfId="0" applyFill="1" applyBorder="1"/>
    <xf numFmtId="0" fontId="0" fillId="0" borderId="40" xfId="0" applyFill="1" applyBorder="1"/>
    <xf numFmtId="0" fontId="0" fillId="0" borderId="40" xfId="0" applyBorder="1" applyAlignment="1">
      <alignment wrapText="1"/>
    </xf>
    <xf numFmtId="0" fontId="0" fillId="0" borderId="36" xfId="0" applyFont="1" applyBorder="1"/>
    <xf numFmtId="0" fontId="0" fillId="0" borderId="40" xfId="0" applyFont="1" applyBorder="1"/>
    <xf numFmtId="0" fontId="0" fillId="0" borderId="36" xfId="0" applyFont="1" applyFill="1" applyBorder="1"/>
    <xf numFmtId="0" fontId="3" fillId="0" borderId="40" xfId="0" applyFont="1" applyFill="1" applyBorder="1" applyAlignment="1">
      <alignment horizontal="left"/>
    </xf>
    <xf numFmtId="0" fontId="3" fillId="0" borderId="40" xfId="0" applyFont="1" applyFill="1" applyBorder="1" applyAlignment="1">
      <alignment horizontal="right"/>
    </xf>
    <xf numFmtId="0" fontId="0" fillId="0" borderId="36" xfId="0" applyFill="1"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45" xfId="0" applyFill="1" applyBorder="1"/>
    <xf numFmtId="0" fontId="0" fillId="0" borderId="0" xfId="0" applyBorder="1" applyAlignment="1">
      <alignment vertical="center"/>
    </xf>
    <xf numFmtId="0" fontId="0" fillId="0" borderId="38" xfId="0" applyBorder="1"/>
    <xf numFmtId="0" fontId="0" fillId="0" borderId="39" xfId="0" applyFont="1" applyBorder="1" applyAlignment="1">
      <alignment horizontal="center" vertical="center"/>
    </xf>
    <xf numFmtId="0" fontId="0" fillId="0" borderId="51" xfId="0" applyBorder="1"/>
    <xf numFmtId="0" fontId="0" fillId="0" borderId="51" xfId="0" applyFont="1" applyBorder="1"/>
    <xf numFmtId="0" fontId="0" fillId="0" borderId="0" xfId="0" applyBorder="1"/>
    <xf numFmtId="0" fontId="0" fillId="0" borderId="39" xfId="0" applyFont="1" applyFill="1" applyBorder="1" applyAlignment="1">
      <alignment horizontal="center" vertical="center"/>
    </xf>
    <xf numFmtId="0" fontId="0" fillId="0" borderId="51" xfId="0" applyFont="1" applyFill="1" applyBorder="1"/>
    <xf numFmtId="0" fontId="0" fillId="0" borderId="51" xfId="0" applyFont="1" applyFill="1" applyBorder="1" applyAlignment="1">
      <alignment horizontal="left"/>
    </xf>
    <xf numFmtId="0" fontId="0" fillId="0" borderId="39" xfId="0" applyFont="1" applyBorder="1" applyAlignment="1">
      <alignment horizontal="center" vertical="center" wrapText="1"/>
    </xf>
    <xf numFmtId="0" fontId="0" fillId="0" borderId="51" xfId="0" applyFont="1" applyBorder="1" applyAlignment="1">
      <alignment wrapText="1"/>
    </xf>
    <xf numFmtId="0" fontId="0" fillId="0" borderId="51" xfId="0" applyFont="1" applyFill="1" applyBorder="1" applyAlignment="1">
      <alignment horizontal="right"/>
    </xf>
    <xf numFmtId="0" fontId="0" fillId="2" borderId="38" xfId="0" applyFill="1" applyBorder="1"/>
    <xf numFmtId="0" fontId="0" fillId="0" borderId="38" xfId="0" applyBorder="1" applyAlignment="1">
      <alignment horizontal="center"/>
    </xf>
    <xf numFmtId="0" fontId="0" fillId="0" borderId="38" xfId="0" applyBorder="1" applyAlignment="1"/>
    <xf numFmtId="0" fontId="0" fillId="0" borderId="37" xfId="0" applyBorder="1" applyAlignment="1">
      <alignment horizontal="center" vertical="center"/>
    </xf>
    <xf numFmtId="0" fontId="0" fillId="2" borderId="39" xfId="0" applyFont="1" applyFill="1" applyBorder="1" applyAlignment="1">
      <alignment horizontal="center" vertical="center"/>
    </xf>
    <xf numFmtId="0" fontId="0" fillId="0" borderId="38" xfId="0"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ill="1" applyBorder="1" applyAlignment="1">
      <alignment horizontal="center" vertical="center"/>
    </xf>
    <xf numFmtId="0" fontId="7" fillId="3" borderId="46" xfId="2" applyFont="1" applyBorder="1" applyAlignment="1">
      <alignment horizontal="center" vertical="center"/>
    </xf>
    <xf numFmtId="0" fontId="7" fillId="3" borderId="47" xfId="2" applyFont="1" applyBorder="1" applyAlignment="1">
      <alignment horizontal="center" vertical="center"/>
    </xf>
    <xf numFmtId="0" fontId="7" fillId="3" borderId="48" xfId="2" applyFont="1" applyBorder="1" applyAlignment="1">
      <alignment horizontal="center" vertical="center"/>
    </xf>
    <xf numFmtId="0" fontId="7" fillId="3" borderId="50" xfId="2" applyFont="1" applyBorder="1" applyAlignment="1">
      <alignment horizontal="center" vertical="center"/>
    </xf>
    <xf numFmtId="0" fontId="3" fillId="7" borderId="46" xfId="4" applyFont="1" applyBorder="1" applyAlignment="1">
      <alignment horizontal="center" vertical="center" wrapText="1"/>
    </xf>
    <xf numFmtId="0" fontId="0" fillId="7" borderId="37" xfId="4" applyFont="1" applyBorder="1" applyAlignment="1">
      <alignment horizontal="center" vertical="center"/>
    </xf>
    <xf numFmtId="0" fontId="0" fillId="7" borderId="37" xfId="4" applyFont="1" applyBorder="1" applyAlignment="1">
      <alignment horizontal="center" vertical="center" wrapText="1"/>
    </xf>
    <xf numFmtId="0" fontId="3" fillId="7" borderId="47" xfId="4" applyFont="1" applyBorder="1" applyAlignment="1">
      <alignment horizontal="center" vertical="center" wrapText="1"/>
    </xf>
    <xf numFmtId="0" fontId="0" fillId="7" borderId="38" xfId="4" applyFont="1" applyBorder="1" applyAlignment="1">
      <alignment horizontal="center" vertical="center"/>
    </xf>
    <xf numFmtId="0" fontId="0" fillId="7" borderId="38" xfId="4" applyFont="1" applyBorder="1" applyAlignment="1">
      <alignment horizontal="center" vertical="center" wrapText="1"/>
    </xf>
    <xf numFmtId="0" fontId="3" fillId="7" borderId="49" xfId="4" applyFont="1" applyBorder="1" applyAlignment="1">
      <alignment horizontal="center" vertical="center" wrapText="1"/>
    </xf>
    <xf numFmtId="0" fontId="0" fillId="7" borderId="36" xfId="4" applyFont="1" applyBorder="1" applyAlignment="1">
      <alignment horizontal="center" vertical="center"/>
    </xf>
    <xf numFmtId="0" fontId="0" fillId="7" borderId="36" xfId="4" applyFont="1" applyBorder="1" applyAlignment="1">
      <alignment horizontal="center" vertical="center" wrapText="1"/>
    </xf>
    <xf numFmtId="0" fontId="3" fillId="8" borderId="47" xfId="5" applyFont="1" applyBorder="1" applyAlignment="1">
      <alignment horizontal="center" vertical="center" wrapText="1"/>
    </xf>
    <xf numFmtId="0" fontId="0" fillId="8" borderId="38" xfId="5" applyFont="1" applyBorder="1" applyAlignment="1">
      <alignment horizontal="center" vertical="center"/>
    </xf>
    <xf numFmtId="0" fontId="0" fillId="8" borderId="38" xfId="5" applyFont="1" applyBorder="1" applyAlignment="1">
      <alignment horizontal="center" vertical="center" wrapText="1"/>
    </xf>
    <xf numFmtId="0" fontId="3" fillId="8" borderId="48" xfId="5" applyFont="1" applyBorder="1" applyAlignment="1">
      <alignment horizontal="center" vertical="center" wrapText="1"/>
    </xf>
    <xf numFmtId="0" fontId="0" fillId="8" borderId="39" xfId="5" applyFont="1" applyBorder="1" applyAlignment="1">
      <alignment horizontal="center" vertical="center"/>
    </xf>
    <xf numFmtId="0" fontId="0" fillId="8" borderId="39" xfId="5" applyFont="1" applyBorder="1" applyAlignment="1">
      <alignment horizontal="center" vertical="center" wrapText="1"/>
    </xf>
    <xf numFmtId="0" fontId="7" fillId="3" borderId="26" xfId="2" applyFont="1" applyBorder="1" applyAlignment="1">
      <alignment horizontal="center" vertical="center"/>
    </xf>
    <xf numFmtId="0" fontId="7" fillId="3" borderId="30" xfId="2" applyFont="1" applyBorder="1" applyAlignment="1">
      <alignment horizontal="center" vertical="center"/>
    </xf>
    <xf numFmtId="0" fontId="3" fillId="7" borderId="27" xfId="4" applyFont="1" applyBorder="1" applyAlignment="1">
      <alignment horizontal="center" vertical="center" wrapText="1"/>
    </xf>
    <xf numFmtId="0" fontId="0" fillId="7" borderId="32" xfId="4" applyFont="1" applyBorder="1" applyAlignment="1">
      <alignment horizontal="center"/>
    </xf>
    <xf numFmtId="0" fontId="0" fillId="7" borderId="37" xfId="4" applyFont="1" applyBorder="1" applyAlignment="1">
      <alignment horizontal="center"/>
    </xf>
    <xf numFmtId="0" fontId="0" fillId="7" borderId="37" xfId="4" applyFont="1" applyBorder="1" applyAlignment="1">
      <alignment horizontal="center" wrapText="1"/>
    </xf>
    <xf numFmtId="0" fontId="3" fillId="7" borderId="37" xfId="4" applyFont="1" applyBorder="1" applyAlignment="1">
      <alignment horizontal="center"/>
    </xf>
    <xf numFmtId="0" fontId="0" fillId="7" borderId="42" xfId="4" applyFont="1" applyBorder="1" applyAlignment="1">
      <alignment horizontal="center"/>
    </xf>
    <xf numFmtId="0" fontId="3" fillId="7" borderId="28" xfId="4" applyFont="1" applyBorder="1" applyAlignment="1">
      <alignment horizontal="center" vertical="center" wrapText="1"/>
    </xf>
    <xf numFmtId="0" fontId="0" fillId="7" borderId="33" xfId="4" applyFont="1" applyBorder="1" applyAlignment="1">
      <alignment horizontal="center"/>
    </xf>
    <xf numFmtId="0" fontId="0" fillId="7" borderId="38" xfId="4" applyFont="1" applyBorder="1" applyAlignment="1">
      <alignment horizontal="center"/>
    </xf>
    <xf numFmtId="0" fontId="0" fillId="7" borderId="38" xfId="4" applyFont="1" applyBorder="1" applyAlignment="1">
      <alignment horizontal="center" wrapText="1"/>
    </xf>
    <xf numFmtId="0" fontId="3" fillId="7" borderId="38" xfId="4" applyFont="1" applyBorder="1" applyAlignment="1">
      <alignment horizontal="center"/>
    </xf>
    <xf numFmtId="0" fontId="0" fillId="7" borderId="43" xfId="4" applyFont="1" applyBorder="1" applyAlignment="1">
      <alignment horizontal="center"/>
    </xf>
    <xf numFmtId="0" fontId="3" fillId="8" borderId="28" xfId="5" applyFont="1" applyBorder="1" applyAlignment="1">
      <alignment horizontal="center" vertical="center" wrapText="1"/>
    </xf>
    <xf numFmtId="0" fontId="0" fillId="8" borderId="33" xfId="5" applyFont="1" applyBorder="1" applyAlignment="1">
      <alignment horizontal="center"/>
    </xf>
    <xf numFmtId="0" fontId="0" fillId="8" borderId="38" xfId="5" applyFont="1" applyBorder="1" applyAlignment="1">
      <alignment horizontal="center"/>
    </xf>
    <xf numFmtId="0" fontId="0" fillId="8" borderId="38" xfId="5" applyFont="1" applyBorder="1" applyAlignment="1">
      <alignment horizontal="center" wrapText="1"/>
    </xf>
    <xf numFmtId="0" fontId="3" fillId="8" borderId="38" xfId="5" applyFont="1" applyBorder="1" applyAlignment="1">
      <alignment horizontal="center"/>
    </xf>
    <xf numFmtId="0" fontId="0" fillId="8" borderId="43" xfId="5" applyFont="1" applyBorder="1" applyAlignment="1">
      <alignment horizontal="center"/>
    </xf>
    <xf numFmtId="0" fontId="3" fillId="8" borderId="29" xfId="5" applyFont="1" applyBorder="1" applyAlignment="1">
      <alignment horizontal="center" vertical="center" wrapText="1"/>
    </xf>
    <xf numFmtId="0" fontId="0" fillId="8" borderId="34" xfId="5" applyFont="1" applyBorder="1" applyAlignment="1">
      <alignment horizontal="center"/>
    </xf>
    <xf numFmtId="0" fontId="0" fillId="8" borderId="39" xfId="5" applyFont="1" applyBorder="1" applyAlignment="1">
      <alignment horizontal="center"/>
    </xf>
    <xf numFmtId="0" fontId="0" fillId="8" borderId="39" xfId="5" applyFont="1" applyBorder="1" applyAlignment="1">
      <alignment horizontal="center" wrapText="1"/>
    </xf>
    <xf numFmtId="0" fontId="3" fillId="8" borderId="39" xfId="5" applyFont="1" applyBorder="1" applyAlignment="1">
      <alignment horizontal="center"/>
    </xf>
    <xf numFmtId="0" fontId="0" fillId="8" borderId="44" xfId="5" applyFont="1" applyBorder="1" applyAlignment="1">
      <alignment horizontal="center"/>
    </xf>
    <xf numFmtId="0" fontId="0" fillId="8" borderId="39" xfId="5" applyFont="1" applyBorder="1" applyAlignment="1">
      <alignment horizontal="left"/>
    </xf>
    <xf numFmtId="0" fontId="3" fillId="8" borderId="39" xfId="5" applyFont="1" applyBorder="1" applyAlignment="1">
      <alignment horizontal="left"/>
    </xf>
    <xf numFmtId="0" fontId="0" fillId="8" borderId="39" xfId="5" applyFont="1" applyBorder="1" applyAlignment="1"/>
    <xf numFmtId="0" fontId="3" fillId="8" borderId="39" xfId="5" applyFont="1" applyBorder="1" applyAlignment="1">
      <alignment horizontal="right"/>
    </xf>
    <xf numFmtId="0" fontId="0" fillId="8" borderId="44" xfId="5" applyFont="1" applyBorder="1" applyAlignment="1"/>
    <xf numFmtId="0" fontId="14" fillId="0" borderId="0" xfId="0" applyFont="1" applyAlignment="1">
      <alignment horizontal="left" vertical="center" wrapText="1"/>
    </xf>
    <xf numFmtId="0" fontId="18" fillId="2" borderId="0" xfId="0" applyFont="1" applyFill="1"/>
    <xf numFmtId="0" fontId="23" fillId="2" borderId="1" xfId="0" applyFont="1" applyFill="1" applyBorder="1" applyAlignment="1">
      <alignment horizontal="right"/>
    </xf>
    <xf numFmtId="0" fontId="18" fillId="2" borderId="0" xfId="0" applyFont="1" applyFill="1" applyAlignment="1">
      <alignment vertical="center"/>
    </xf>
    <xf numFmtId="0" fontId="24" fillId="2" borderId="2" xfId="0" applyFont="1" applyFill="1" applyBorder="1" applyAlignment="1">
      <alignment horizontal="center" vertical="center"/>
    </xf>
    <xf numFmtId="0" fontId="26" fillId="9" borderId="19" xfId="0" applyFont="1" applyFill="1" applyBorder="1" applyAlignment="1">
      <alignment vertical="center"/>
    </xf>
    <xf numFmtId="0" fontId="3" fillId="2" borderId="0" xfId="0" applyFont="1" applyFill="1" applyAlignment="1">
      <alignment horizontal="center" vertical="center"/>
    </xf>
    <xf numFmtId="0" fontId="27" fillId="2" borderId="2"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22" fillId="2" borderId="54" xfId="0" applyFont="1" applyFill="1" applyBorder="1"/>
    <xf numFmtId="0" fontId="31" fillId="10" borderId="55" xfId="0" applyFont="1" applyFill="1" applyBorder="1" applyAlignment="1">
      <alignment horizontal="center" vertical="center"/>
    </xf>
    <xf numFmtId="0" fontId="22" fillId="2" borderId="31" xfId="0" applyFont="1" applyFill="1" applyBorder="1"/>
    <xf numFmtId="0" fontId="22" fillId="2" borderId="33" xfId="0" applyFont="1" applyFill="1" applyBorder="1"/>
    <xf numFmtId="0" fontId="22" fillId="2" borderId="56" xfId="0" applyFont="1" applyFill="1" applyBorder="1"/>
    <xf numFmtId="0" fontId="12" fillId="10" borderId="55" xfId="0" applyFont="1" applyFill="1" applyBorder="1" applyAlignment="1">
      <alignment horizontal="center" vertical="center"/>
    </xf>
    <xf numFmtId="0" fontId="31" fillId="10" borderId="35" xfId="0" applyFont="1" applyFill="1" applyBorder="1" applyAlignment="1">
      <alignment horizontal="center" vertical="center"/>
    </xf>
    <xf numFmtId="0" fontId="12" fillId="10" borderId="35" xfId="0" applyFont="1" applyFill="1" applyBorder="1" applyAlignment="1">
      <alignment horizontal="center" vertical="center"/>
    </xf>
    <xf numFmtId="0" fontId="22" fillId="2" borderId="57" xfId="0" applyFont="1" applyFill="1" applyBorder="1"/>
    <xf numFmtId="0" fontId="31" fillId="10" borderId="40" xfId="0" applyFont="1" applyFill="1" applyBorder="1" applyAlignment="1">
      <alignment horizontal="center" vertical="center"/>
    </xf>
    <xf numFmtId="0" fontId="22" fillId="2" borderId="36" xfId="0" applyFont="1" applyFill="1" applyBorder="1"/>
    <xf numFmtId="0" fontId="22" fillId="2" borderId="38" xfId="0" applyFont="1" applyFill="1" applyBorder="1"/>
    <xf numFmtId="0" fontId="22" fillId="2" borderId="58" xfId="0" applyFont="1" applyFill="1" applyBorder="1"/>
    <xf numFmtId="0" fontId="12" fillId="10" borderId="40" xfId="0" applyFont="1" applyFill="1" applyBorder="1" applyAlignment="1">
      <alignment horizontal="center" vertical="center"/>
    </xf>
    <xf numFmtId="0" fontId="22" fillId="2" borderId="60" xfId="0" applyFont="1" applyFill="1" applyBorder="1"/>
    <xf numFmtId="0" fontId="22" fillId="2" borderId="61" xfId="0" applyFont="1" applyFill="1" applyBorder="1"/>
    <xf numFmtId="0" fontId="12" fillId="2" borderId="61" xfId="0" applyFont="1" applyFill="1" applyBorder="1"/>
    <xf numFmtId="0" fontId="22" fillId="2" borderId="62" xfId="0" applyFont="1" applyFill="1" applyBorder="1"/>
    <xf numFmtId="0" fontId="12" fillId="2" borderId="31" xfId="0" applyFont="1" applyFill="1" applyBorder="1"/>
    <xf numFmtId="0" fontId="22" fillId="2" borderId="63" xfId="0" applyFont="1" applyFill="1" applyBorder="1"/>
    <xf numFmtId="0" fontId="31" fillId="10" borderId="45" xfId="0" applyFont="1" applyFill="1" applyBorder="1" applyAlignment="1">
      <alignment horizontal="center" vertical="center"/>
    </xf>
    <xf numFmtId="0" fontId="22" fillId="2" borderId="64" xfId="0" applyFont="1" applyFill="1" applyBorder="1"/>
    <xf numFmtId="0" fontId="22" fillId="2" borderId="65" xfId="0" applyFont="1" applyFill="1" applyBorder="1"/>
    <xf numFmtId="0" fontId="12" fillId="2" borderId="64" xfId="0" applyFont="1" applyFill="1" applyBorder="1"/>
    <xf numFmtId="0" fontId="22" fillId="2" borderId="66" xfId="0" applyFont="1" applyFill="1" applyBorder="1"/>
    <xf numFmtId="0" fontId="12" fillId="2" borderId="36" xfId="0" applyFont="1" applyFill="1" applyBorder="1"/>
    <xf numFmtId="0" fontId="22" fillId="2" borderId="67" xfId="0" applyFont="1" applyFill="1" applyBorder="1"/>
    <xf numFmtId="0" fontId="22" fillId="2" borderId="41" xfId="0" applyFont="1" applyFill="1" applyBorder="1"/>
    <xf numFmtId="0" fontId="22" fillId="2" borderId="43" xfId="0" applyFont="1" applyFill="1" applyBorder="1"/>
    <xf numFmtId="0" fontId="12" fillId="2" borderId="41" xfId="0" applyFont="1" applyFill="1" applyBorder="1"/>
    <xf numFmtId="0" fontId="22" fillId="2" borderId="68" xfId="0" applyFont="1" applyFill="1" applyBorder="1"/>
    <xf numFmtId="0" fontId="12" fillId="10" borderId="45" xfId="0" applyFont="1" applyFill="1" applyBorder="1" applyAlignment="1">
      <alignment horizontal="center" vertical="center"/>
    </xf>
    <xf numFmtId="0" fontId="22" fillId="2" borderId="0" xfId="0" applyFont="1" applyFill="1" applyAlignment="1">
      <alignment horizontal="left" indent="1"/>
    </xf>
    <xf numFmtId="0" fontId="32" fillId="2" borderId="0" xfId="0" applyFont="1" applyFill="1" applyAlignment="1">
      <alignment horizontal="center"/>
    </xf>
    <xf numFmtId="0" fontId="22" fillId="2" borderId="0" xfId="0" applyFont="1" applyFill="1"/>
    <xf numFmtId="0" fontId="29" fillId="3" borderId="5" xfId="6" applyBorder="1"/>
    <xf numFmtId="0" fontId="29" fillId="3" borderId="4" xfId="6" applyBorder="1"/>
    <xf numFmtId="0" fontId="30" fillId="3" borderId="2" xfId="6" applyFont="1" applyBorder="1" applyAlignment="1">
      <alignment vertical="center"/>
    </xf>
    <xf numFmtId="0" fontId="29" fillId="3" borderId="59" xfId="6" applyBorder="1"/>
    <xf numFmtId="0" fontId="31" fillId="3" borderId="5" xfId="6" applyFont="1" applyBorder="1"/>
    <xf numFmtId="0" fontId="31" fillId="3" borderId="4" xfId="6" applyFont="1" applyBorder="1"/>
    <xf numFmtId="0" fontId="16" fillId="2" borderId="0" xfId="0" applyFont="1" applyFill="1" applyBorder="1" applyAlignment="1">
      <alignment horizontal="left"/>
    </xf>
    <xf numFmtId="0" fontId="17" fillId="2" borderId="0" xfId="0" applyFont="1" applyFill="1" applyBorder="1" applyAlignment="1">
      <alignment horizontal="left"/>
    </xf>
    <xf numFmtId="0" fontId="9"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5" fillId="3" borderId="3" xfId="2" applyFont="1" applyBorder="1" applyAlignment="1">
      <alignment horizontal="center" vertical="center"/>
    </xf>
    <xf numFmtId="0" fontId="5" fillId="3" borderId="24" xfId="2" applyFont="1" applyBorder="1" applyAlignment="1">
      <alignment horizontal="center" vertical="center"/>
    </xf>
    <xf numFmtId="0" fontId="5" fillId="3" borderId="2" xfId="2" applyFont="1" applyBorder="1" applyAlignment="1">
      <alignment horizontal="center" vertical="center"/>
    </xf>
    <xf numFmtId="0" fontId="5" fillId="3" borderId="4" xfId="2" applyFont="1" applyBorder="1" applyAlignment="1">
      <alignment horizontal="center" vertical="center"/>
    </xf>
    <xf numFmtId="0" fontId="5" fillId="3" borderId="5" xfId="2" applyFont="1" applyBorder="1" applyAlignment="1">
      <alignment horizontal="center" vertical="center"/>
    </xf>
    <xf numFmtId="0" fontId="14" fillId="0" borderId="0" xfId="0" applyFont="1" applyAlignment="1">
      <alignment horizontal="left" vertical="center" wrapText="1"/>
    </xf>
    <xf numFmtId="0" fontId="5" fillId="3" borderId="6" xfId="2" applyFont="1" applyBorder="1" applyAlignment="1">
      <alignment horizontal="center"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3" fillId="2" borderId="0" xfId="0" applyFont="1" applyFill="1" applyBorder="1" applyAlignment="1">
      <alignment horizontal="left"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11" fillId="9" borderId="1" xfId="0" applyFont="1" applyFill="1" applyBorder="1" applyAlignment="1">
      <alignment horizontal="center" wrapText="1"/>
    </xf>
    <xf numFmtId="0" fontId="11" fillId="9" borderId="53" xfId="0" applyFont="1" applyFill="1" applyBorder="1" applyAlignment="1">
      <alignment horizontal="center" wrapText="1"/>
    </xf>
    <xf numFmtId="0" fontId="33" fillId="2" borderId="0" xfId="0" applyFont="1" applyFill="1" applyAlignment="1">
      <alignment wrapText="1"/>
    </xf>
    <xf numFmtId="0" fontId="22" fillId="2" borderId="0" xfId="0" applyFont="1" applyFill="1" applyAlignment="1">
      <alignment wrapText="1"/>
    </xf>
    <xf numFmtId="0" fontId="16" fillId="2" borderId="0" xfId="0" applyFont="1" applyFill="1" applyAlignment="1">
      <alignment horizontal="left"/>
    </xf>
    <xf numFmtId="0" fontId="19" fillId="2" borderId="0" xfId="0" applyFont="1" applyFill="1" applyAlignment="1">
      <alignment horizontal="left"/>
    </xf>
    <xf numFmtId="0" fontId="20" fillId="2" borderId="0" xfId="0" applyFont="1" applyFill="1" applyAlignment="1">
      <alignment horizontal="left" vertical="center" wrapText="1"/>
    </xf>
    <xf numFmtId="0" fontId="22" fillId="2" borderId="0" xfId="0" applyFont="1" applyFill="1" applyAlignment="1">
      <alignment horizontal="left" vertical="center"/>
    </xf>
    <xf numFmtId="0" fontId="25" fillId="2" borderId="4" xfId="0" applyFont="1" applyFill="1" applyBorder="1" applyAlignment="1">
      <alignment horizontal="right" vertical="center"/>
    </xf>
    <xf numFmtId="0" fontId="24" fillId="2" borderId="52"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26" xfId="0" applyFont="1" applyFill="1" applyBorder="1" applyAlignment="1">
      <alignment horizontal="center" vertical="center"/>
    </xf>
    <xf numFmtId="17" fontId="24" fillId="2" borderId="52" xfId="0" applyNumberFormat="1" applyFont="1" applyFill="1" applyBorder="1" applyAlignment="1">
      <alignment horizontal="center" vertical="center"/>
    </xf>
    <xf numFmtId="0" fontId="24" fillId="2" borderId="5" xfId="0" applyFont="1" applyFill="1" applyBorder="1" applyAlignment="1">
      <alignment horizontal="center" vertical="center"/>
    </xf>
  </cellXfs>
  <cellStyles count="7">
    <cellStyle name="Dark Purple" xfId="2" xr:uid="{C377A9E3-4565-6D4D-AA56-B175E44E3ACF}"/>
    <cellStyle name="Normal" xfId="0" builtinId="0"/>
    <cellStyle name="Percent" xfId="1" builtinId="5"/>
    <cellStyle name="Shaded Purple" xfId="3" xr:uid="{F5FD6214-C2C1-BD44-9E28-2CE886F2D992}"/>
    <cellStyle name="Style 1" xfId="4" xr:uid="{4E3BB630-0372-D84A-A0AE-D598CC522ED3}"/>
    <cellStyle name="Style 1 2" xfId="6" xr:uid="{7F7B9646-2AA1-9841-ADB8-A36A3D4C2524}"/>
    <cellStyle name="Style 2" xfId="5" xr:uid="{D508F579-65E1-EE45-AAF3-270F56637D91}"/>
  </cellStyles>
  <dxfs count="2">
    <dxf>
      <font>
        <b/>
        <i val="0"/>
        <color rgb="FF008000"/>
      </font>
    </dxf>
    <dxf>
      <font>
        <b/>
        <i val="0"/>
        <color rgb="FFFF0000"/>
      </font>
    </dxf>
  </dxfs>
  <tableStyles count="0" defaultTableStyle="TableStyleMedium2" defaultPivotStyle="PivotStyleLight16"/>
  <colors>
    <mruColors>
      <color rgb="FFE2DBEC"/>
      <color rgb="FFEEE7FC"/>
      <color rgb="FFDED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571500</xdr:colOff>
      <xdr:row>0</xdr:row>
      <xdr:rowOff>91375</xdr:rowOff>
    </xdr:from>
    <xdr:to>
      <xdr:col>14</xdr:col>
      <xdr:colOff>38100</xdr:colOff>
      <xdr:row>1</xdr:row>
      <xdr:rowOff>16247</xdr:rowOff>
    </xdr:to>
    <xdr:pic>
      <xdr:nvPicPr>
        <xdr:cNvPr id="3" name="Picture 2">
          <a:extLst>
            <a:ext uri="{FF2B5EF4-FFF2-40B4-BE49-F238E27FC236}">
              <a16:creationId xmlns:a16="http://schemas.microsoft.com/office/drawing/2014/main" id="{1360C842-FABC-CB4D-A251-0C4F7C4DD5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2900" y="91375"/>
          <a:ext cx="1485900" cy="1321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2036861</xdr:colOff>
      <xdr:row>0</xdr:row>
      <xdr:rowOff>685877</xdr:rowOff>
    </xdr:from>
    <xdr:to>
      <xdr:col>16</xdr:col>
      <xdr:colOff>4174631</xdr:colOff>
      <xdr:row>0</xdr:row>
      <xdr:rowOff>1066914</xdr:rowOff>
    </xdr:to>
    <xdr:pic>
      <xdr:nvPicPr>
        <xdr:cNvPr id="5" name="Picture 4">
          <a:extLst>
            <a:ext uri="{FF2B5EF4-FFF2-40B4-BE49-F238E27FC236}">
              <a16:creationId xmlns:a16="http://schemas.microsoft.com/office/drawing/2014/main" id="{5DE433E6-BD89-1444-B85F-4C76E5D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36561" y="685877"/>
          <a:ext cx="2137770" cy="381037"/>
        </a:xfrm>
        <a:prstGeom prst="rect">
          <a:avLst/>
        </a:prstGeom>
      </xdr:spPr>
    </xdr:pic>
    <xdr:clientData/>
  </xdr:twoCellAnchor>
  <xdr:twoCellAnchor editAs="oneCell">
    <xdr:from>
      <xdr:col>15</xdr:col>
      <xdr:colOff>0</xdr:colOff>
      <xdr:row>0</xdr:row>
      <xdr:rowOff>444500</xdr:rowOff>
    </xdr:from>
    <xdr:to>
      <xdr:col>16</xdr:col>
      <xdr:colOff>1756463</xdr:colOff>
      <xdr:row>0</xdr:row>
      <xdr:rowOff>1306061</xdr:rowOff>
    </xdr:to>
    <xdr:pic>
      <xdr:nvPicPr>
        <xdr:cNvPr id="6" name="Picture 5">
          <a:extLst>
            <a:ext uri="{FF2B5EF4-FFF2-40B4-BE49-F238E27FC236}">
              <a16:creationId xmlns:a16="http://schemas.microsoft.com/office/drawing/2014/main" id="{5847B287-2872-2644-9ECF-C3180CA7BF7B}"/>
            </a:ext>
          </a:extLst>
        </xdr:cNvPr>
        <xdr:cNvPicPr>
          <a:picLocks noChangeAspect="1"/>
        </xdr:cNvPicPr>
      </xdr:nvPicPr>
      <xdr:blipFill>
        <a:blip xmlns:r="http://schemas.openxmlformats.org/officeDocument/2006/relationships" r:embed="rId2"/>
        <a:stretch>
          <a:fillRect/>
        </a:stretch>
      </xdr:blipFill>
      <xdr:spPr>
        <a:xfrm>
          <a:off x="9740900" y="444500"/>
          <a:ext cx="2315263" cy="861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2646461</xdr:colOff>
      <xdr:row>0</xdr:row>
      <xdr:rowOff>635077</xdr:rowOff>
    </xdr:from>
    <xdr:to>
      <xdr:col>14</xdr:col>
      <xdr:colOff>4784231</xdr:colOff>
      <xdr:row>0</xdr:row>
      <xdr:rowOff>1016114</xdr:rowOff>
    </xdr:to>
    <xdr:pic>
      <xdr:nvPicPr>
        <xdr:cNvPr id="5" name="Picture 4">
          <a:extLst>
            <a:ext uri="{FF2B5EF4-FFF2-40B4-BE49-F238E27FC236}">
              <a16:creationId xmlns:a16="http://schemas.microsoft.com/office/drawing/2014/main" id="{FCD35C62-B083-BC4D-A367-5264595E0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273061" y="635077"/>
          <a:ext cx="2137770" cy="381037"/>
        </a:xfrm>
        <a:prstGeom prst="rect">
          <a:avLst/>
        </a:prstGeom>
      </xdr:spPr>
    </xdr:pic>
    <xdr:clientData/>
  </xdr:twoCellAnchor>
  <xdr:twoCellAnchor editAs="oneCell">
    <xdr:from>
      <xdr:col>14</xdr:col>
      <xdr:colOff>50800</xdr:colOff>
      <xdr:row>0</xdr:row>
      <xdr:rowOff>393700</xdr:rowOff>
    </xdr:from>
    <xdr:to>
      <xdr:col>14</xdr:col>
      <xdr:colOff>2366063</xdr:colOff>
      <xdr:row>0</xdr:row>
      <xdr:rowOff>1255261</xdr:rowOff>
    </xdr:to>
    <xdr:pic>
      <xdr:nvPicPr>
        <xdr:cNvPr id="6" name="Picture 5">
          <a:extLst>
            <a:ext uri="{FF2B5EF4-FFF2-40B4-BE49-F238E27FC236}">
              <a16:creationId xmlns:a16="http://schemas.microsoft.com/office/drawing/2014/main" id="{ECCDA1A4-34C7-3F45-BC0D-9EBCADAAFA7C}"/>
            </a:ext>
          </a:extLst>
        </xdr:cNvPr>
        <xdr:cNvPicPr>
          <a:picLocks noChangeAspect="1"/>
        </xdr:cNvPicPr>
      </xdr:nvPicPr>
      <xdr:blipFill>
        <a:blip xmlns:r="http://schemas.openxmlformats.org/officeDocument/2006/relationships" r:embed="rId2"/>
        <a:stretch>
          <a:fillRect/>
        </a:stretch>
      </xdr:blipFill>
      <xdr:spPr>
        <a:xfrm>
          <a:off x="9677400" y="393700"/>
          <a:ext cx="2315263" cy="8615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29</xdr:col>
      <xdr:colOff>165100</xdr:colOff>
      <xdr:row>0</xdr:row>
      <xdr:rowOff>542986</xdr:rowOff>
    </xdr:from>
    <xdr:ext cx="2137770" cy="381037"/>
    <xdr:pic>
      <xdr:nvPicPr>
        <xdr:cNvPr id="2" name="Picture 1">
          <a:extLst>
            <a:ext uri="{FF2B5EF4-FFF2-40B4-BE49-F238E27FC236}">
              <a16:creationId xmlns:a16="http://schemas.microsoft.com/office/drawing/2014/main" id="{0D671510-067A-5245-B24C-59FB370366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421600" y="200086"/>
          <a:ext cx="2137770" cy="381037"/>
        </a:xfrm>
        <a:prstGeom prst="rect">
          <a:avLst/>
        </a:prstGeom>
      </xdr:spPr>
    </xdr:pic>
    <xdr:clientData/>
  </xdr:oneCellAnchor>
  <xdr:oneCellAnchor>
    <xdr:from>
      <xdr:col>21</xdr:col>
      <xdr:colOff>298992</xdr:colOff>
      <xdr:row>0</xdr:row>
      <xdr:rowOff>301609</xdr:rowOff>
    </xdr:from>
    <xdr:ext cx="2315263" cy="861561"/>
    <xdr:pic>
      <xdr:nvPicPr>
        <xdr:cNvPr id="3" name="Picture 2">
          <a:extLst>
            <a:ext uri="{FF2B5EF4-FFF2-40B4-BE49-F238E27FC236}">
              <a16:creationId xmlns:a16="http://schemas.microsoft.com/office/drawing/2014/main" id="{E79933E1-C25D-D040-BA51-9F8B69C9F512}"/>
            </a:ext>
          </a:extLst>
        </xdr:cNvPr>
        <xdr:cNvPicPr>
          <a:picLocks noChangeAspect="1"/>
        </xdr:cNvPicPr>
      </xdr:nvPicPr>
      <xdr:blipFill>
        <a:blip xmlns:r="http://schemas.openxmlformats.org/officeDocument/2006/relationships" r:embed="rId2"/>
        <a:stretch>
          <a:fillRect/>
        </a:stretch>
      </xdr:blipFill>
      <xdr:spPr>
        <a:xfrm>
          <a:off x="14967492" y="200009"/>
          <a:ext cx="2315263" cy="8615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EE5D-BC05-DE4F-B751-3670319F26DF}">
  <sheetPr>
    <pageSetUpPr fitToPage="1"/>
  </sheetPr>
  <dimension ref="B1:O23"/>
  <sheetViews>
    <sheetView tabSelected="1" workbookViewId="0">
      <selection activeCell="I7" sqref="I7"/>
    </sheetView>
  </sheetViews>
  <sheetFormatPr baseColWidth="10" defaultRowHeight="16"/>
  <cols>
    <col min="1" max="1" width="2.83203125" customWidth="1"/>
    <col min="2" max="2" width="31.33203125" customWidth="1"/>
    <col min="3" max="14" width="8.83203125" customWidth="1"/>
    <col min="15" max="15" width="5.6640625" customWidth="1"/>
  </cols>
  <sheetData>
    <row r="1" spans="2:14" ht="110" customHeight="1">
      <c r="B1" s="183" t="s">
        <v>0</v>
      </c>
      <c r="C1" s="184"/>
      <c r="D1" s="184"/>
      <c r="E1" s="184"/>
      <c r="F1" s="184"/>
      <c r="G1" s="184"/>
      <c r="H1" s="184"/>
      <c r="I1" s="184"/>
      <c r="J1" s="184"/>
      <c r="K1" s="184"/>
      <c r="L1" s="184"/>
      <c r="M1" s="184"/>
      <c r="N1" s="184"/>
    </row>
    <row r="2" spans="2:14" ht="51" customHeight="1">
      <c r="B2" s="185" t="s">
        <v>78</v>
      </c>
      <c r="C2" s="186"/>
      <c r="D2" s="186"/>
      <c r="E2" s="186"/>
      <c r="F2" s="186"/>
      <c r="G2" s="186"/>
      <c r="H2" s="186"/>
      <c r="I2" s="186"/>
      <c r="J2" s="186"/>
      <c r="K2" s="186"/>
      <c r="L2" s="186"/>
      <c r="M2" s="186"/>
      <c r="N2" s="186"/>
    </row>
    <row r="3" spans="2:14" ht="9" customHeight="1" thickBot="1">
      <c r="B3" s="1"/>
      <c r="C3" s="2"/>
      <c r="D3" s="2"/>
      <c r="E3" s="2"/>
      <c r="F3" s="2"/>
      <c r="G3" s="2"/>
      <c r="H3" s="2"/>
      <c r="I3" s="2"/>
      <c r="J3" s="2"/>
      <c r="K3" s="2"/>
      <c r="L3" s="2"/>
      <c r="M3" s="2"/>
      <c r="N3" s="2"/>
    </row>
    <row r="4" spans="2:14" ht="25" customHeight="1" thickBot="1">
      <c r="B4" s="187" t="s">
        <v>1</v>
      </c>
      <c r="C4" s="189" t="s">
        <v>2</v>
      </c>
      <c r="D4" s="190"/>
      <c r="E4" s="190"/>
      <c r="F4" s="191" t="s">
        <v>3</v>
      </c>
      <c r="G4" s="189" t="s">
        <v>3</v>
      </c>
      <c r="H4" s="190"/>
      <c r="I4" s="190"/>
      <c r="J4" s="191"/>
      <c r="K4" s="189" t="s">
        <v>4</v>
      </c>
      <c r="L4" s="190"/>
      <c r="M4" s="190"/>
      <c r="N4" s="191"/>
    </row>
    <row r="5" spans="2:14" ht="17" thickBot="1">
      <c r="B5" s="188"/>
      <c r="C5" s="3" t="s">
        <v>5</v>
      </c>
      <c r="D5" s="4" t="s">
        <v>6</v>
      </c>
      <c r="E5" s="4" t="s">
        <v>7</v>
      </c>
      <c r="F5" s="5" t="s">
        <v>8</v>
      </c>
      <c r="G5" s="3" t="s">
        <v>9</v>
      </c>
      <c r="H5" s="4" t="s">
        <v>10</v>
      </c>
      <c r="I5" s="4" t="s">
        <v>11</v>
      </c>
      <c r="J5" s="5" t="s">
        <v>12</v>
      </c>
      <c r="K5" s="3" t="s">
        <v>13</v>
      </c>
      <c r="L5" s="4" t="s">
        <v>14</v>
      </c>
      <c r="M5" s="4" t="s">
        <v>15</v>
      </c>
      <c r="N5" s="5" t="s">
        <v>16</v>
      </c>
    </row>
    <row r="6" spans="2:14" ht="25" customHeight="1" thickBot="1">
      <c r="B6" s="13" t="s">
        <v>17</v>
      </c>
      <c r="C6" s="14">
        <v>27</v>
      </c>
      <c r="D6" s="15">
        <v>27</v>
      </c>
      <c r="E6" s="15">
        <v>28</v>
      </c>
      <c r="F6" s="16">
        <v>33</v>
      </c>
      <c r="G6" s="14">
        <v>35</v>
      </c>
      <c r="H6" s="15">
        <v>22</v>
      </c>
      <c r="I6" s="15">
        <v>31</v>
      </c>
      <c r="J6" s="16">
        <v>34</v>
      </c>
      <c r="K6" s="14">
        <v>31</v>
      </c>
      <c r="L6" s="15">
        <v>36</v>
      </c>
      <c r="M6" s="15">
        <v>25</v>
      </c>
      <c r="N6" s="16">
        <v>33</v>
      </c>
    </row>
    <row r="7" spans="2:14" ht="25" customHeight="1">
      <c r="B7" s="17" t="s">
        <v>18</v>
      </c>
      <c r="C7" s="18">
        <f>COUNTIF('Client Schedule'!E:E,"T")+C9</f>
        <v>5</v>
      </c>
      <c r="D7" s="19">
        <f>COUNTIF('Client Schedule'!F:F,"T")+D9</f>
        <v>8</v>
      </c>
      <c r="E7" s="19">
        <f>COUNTIF('Client Schedule'!G:G,"T")+E9</f>
        <v>5</v>
      </c>
      <c r="F7" s="20">
        <f>COUNTIF('Client Schedule'!H:H,"T")+F9</f>
        <v>3</v>
      </c>
      <c r="G7" s="18">
        <f>COUNTIF('Client Schedule'!I:I,"T")+G9</f>
        <v>5</v>
      </c>
      <c r="H7" s="19">
        <f>COUNTIF('Client Schedule'!J:J,"T")+H9</f>
        <v>1</v>
      </c>
      <c r="I7" s="19">
        <f>COUNTIF('Client Schedule'!K:K,"T")+I9</f>
        <v>6</v>
      </c>
      <c r="J7" s="20">
        <f>COUNTIF('Client Schedule'!L:L,"T")+J9</f>
        <v>3</v>
      </c>
      <c r="K7" s="18">
        <f>COUNTIF('Client Schedule'!M:M,"T")+K9</f>
        <v>7</v>
      </c>
      <c r="L7" s="19">
        <f>COUNTIF('Client Schedule'!N:N,"T")+L9</f>
        <v>7</v>
      </c>
      <c r="M7" s="19">
        <f>COUNTIF('Client Schedule'!O:O,"T")+M9</f>
        <v>6</v>
      </c>
      <c r="N7" s="20">
        <f>COUNTIF('Client Schedule'!P:P,"T")+N9</f>
        <v>1</v>
      </c>
    </row>
    <row r="8" spans="2:14" ht="25" customHeight="1">
      <c r="B8" s="21" t="s">
        <v>19</v>
      </c>
      <c r="C8" s="22">
        <f>C7/C6</f>
        <v>0.18518518518518517</v>
      </c>
      <c r="D8" s="23">
        <f t="shared" ref="D8:M8" si="0">D7/D6</f>
        <v>0.29629629629629628</v>
      </c>
      <c r="E8" s="23">
        <f t="shared" si="0"/>
        <v>0.17857142857142858</v>
      </c>
      <c r="F8" s="24">
        <f t="shared" si="0"/>
        <v>9.0909090909090912E-2</v>
      </c>
      <c r="G8" s="22">
        <f t="shared" si="0"/>
        <v>0.14285714285714285</v>
      </c>
      <c r="H8" s="23">
        <f t="shared" si="0"/>
        <v>4.5454545454545456E-2</v>
      </c>
      <c r="I8" s="23">
        <f t="shared" si="0"/>
        <v>0.19354838709677419</v>
      </c>
      <c r="J8" s="24">
        <f t="shared" si="0"/>
        <v>8.8235294117647065E-2</v>
      </c>
      <c r="K8" s="22">
        <f t="shared" si="0"/>
        <v>0.22580645161290322</v>
      </c>
      <c r="L8" s="23">
        <f t="shared" si="0"/>
        <v>0.19444444444444445</v>
      </c>
      <c r="M8" s="23">
        <f t="shared" si="0"/>
        <v>0.24</v>
      </c>
      <c r="N8" s="24">
        <f t="shared" ref="N8" si="1">N7/N6</f>
        <v>3.0303030303030304E-2</v>
      </c>
    </row>
    <row r="9" spans="2:14" ht="25" customHeight="1">
      <c r="B9" s="25" t="s">
        <v>20</v>
      </c>
      <c r="C9" s="26">
        <f>COUNTIF('Client Schedule'!E:E,"&gt;0")</f>
        <v>4</v>
      </c>
      <c r="D9" s="27">
        <f>COUNTIF('Client Schedule'!F:F,"&gt;0")</f>
        <v>2</v>
      </c>
      <c r="E9" s="27">
        <f>COUNTIF('Client Schedule'!G:G,"&gt;0")</f>
        <v>1</v>
      </c>
      <c r="F9" s="28">
        <f>COUNTIF('Client Schedule'!H:H,"&gt;0")</f>
        <v>0</v>
      </c>
      <c r="G9" s="26">
        <f>COUNTIF('Client Schedule'!I:I,"&gt;0")</f>
        <v>0</v>
      </c>
      <c r="H9" s="27">
        <f>COUNTIF('Client Schedule'!J:J,"&gt;0")</f>
        <v>0</v>
      </c>
      <c r="I9" s="27">
        <f>COUNTIF('Client Schedule'!K:K,"&gt;0")</f>
        <v>1</v>
      </c>
      <c r="J9" s="28">
        <f>COUNTIF('Client Schedule'!L:L,"&gt;0")</f>
        <v>0</v>
      </c>
      <c r="K9" s="26">
        <f>COUNTIF('Client Schedule'!M:M,"&gt;0")</f>
        <v>0</v>
      </c>
      <c r="L9" s="27">
        <f>COUNTIF('Client Schedule'!N:N,"&gt;0")</f>
        <v>0</v>
      </c>
      <c r="M9" s="27">
        <f>COUNTIF('Client Schedule'!O:O,"&gt;0")</f>
        <v>0</v>
      </c>
      <c r="N9" s="28">
        <f>COUNTIF('Client Schedule'!P:P,"&gt;0")</f>
        <v>0</v>
      </c>
    </row>
    <row r="10" spans="2:14" ht="25" customHeight="1" thickBot="1">
      <c r="B10" s="29" t="s">
        <v>19</v>
      </c>
      <c r="C10" s="30">
        <f>C9/C6</f>
        <v>0.14814814814814814</v>
      </c>
      <c r="D10" s="31">
        <f t="shared" ref="D10:M10" si="2">D9/D6</f>
        <v>7.407407407407407E-2</v>
      </c>
      <c r="E10" s="31">
        <f t="shared" si="2"/>
        <v>3.5714285714285712E-2</v>
      </c>
      <c r="F10" s="32">
        <f t="shared" si="2"/>
        <v>0</v>
      </c>
      <c r="G10" s="30">
        <f t="shared" si="2"/>
        <v>0</v>
      </c>
      <c r="H10" s="31">
        <f t="shared" si="2"/>
        <v>0</v>
      </c>
      <c r="I10" s="31">
        <f t="shared" si="2"/>
        <v>3.2258064516129031E-2</v>
      </c>
      <c r="J10" s="32">
        <f t="shared" si="2"/>
        <v>0</v>
      </c>
      <c r="K10" s="30">
        <f t="shared" si="2"/>
        <v>0</v>
      </c>
      <c r="L10" s="31">
        <f t="shared" si="2"/>
        <v>0</v>
      </c>
      <c r="M10" s="31">
        <f t="shared" si="2"/>
        <v>0</v>
      </c>
      <c r="N10" s="32">
        <f t="shared" ref="N10" si="3">N9/N6</f>
        <v>0</v>
      </c>
    </row>
    <row r="11" spans="2:14" ht="25" customHeight="1" thickBot="1">
      <c r="B11" s="33" t="s">
        <v>21</v>
      </c>
      <c r="C11" s="34">
        <f>C6-C9</f>
        <v>23</v>
      </c>
      <c r="D11" s="35">
        <f t="shared" ref="D11:M11" si="4">D6-D9</f>
        <v>25</v>
      </c>
      <c r="E11" s="35">
        <f t="shared" si="4"/>
        <v>27</v>
      </c>
      <c r="F11" s="36">
        <f t="shared" si="4"/>
        <v>33</v>
      </c>
      <c r="G11" s="37">
        <f t="shared" si="4"/>
        <v>35</v>
      </c>
      <c r="H11" s="35">
        <f t="shared" si="4"/>
        <v>22</v>
      </c>
      <c r="I11" s="35">
        <f t="shared" si="4"/>
        <v>30</v>
      </c>
      <c r="J11" s="36">
        <f t="shared" si="4"/>
        <v>34</v>
      </c>
      <c r="K11" s="34">
        <f t="shared" si="4"/>
        <v>31</v>
      </c>
      <c r="L11" s="35">
        <f t="shared" si="4"/>
        <v>36</v>
      </c>
      <c r="M11" s="35">
        <f t="shared" si="4"/>
        <v>25</v>
      </c>
      <c r="N11" s="36">
        <f t="shared" ref="N11" si="5">N6-N9</f>
        <v>33</v>
      </c>
    </row>
    <row r="12" spans="2:14" ht="17" thickBot="1">
      <c r="B12" s="12"/>
      <c r="C12" s="12"/>
      <c r="D12" s="12"/>
      <c r="E12" s="12"/>
      <c r="F12" s="12"/>
      <c r="G12" s="12"/>
      <c r="H12" s="12"/>
      <c r="I12" s="12"/>
      <c r="J12" s="12"/>
      <c r="K12" s="12"/>
      <c r="L12" s="12"/>
      <c r="M12" s="12"/>
      <c r="N12" s="12"/>
    </row>
    <row r="13" spans="2:14" ht="25" customHeight="1" thickBot="1">
      <c r="B13" s="187" t="s">
        <v>22</v>
      </c>
      <c r="C13" s="189" t="s">
        <v>2</v>
      </c>
      <c r="D13" s="190"/>
      <c r="E13" s="190"/>
      <c r="F13" s="191"/>
      <c r="G13" s="189" t="s">
        <v>3</v>
      </c>
      <c r="H13" s="190"/>
      <c r="I13" s="190"/>
      <c r="J13" s="191"/>
      <c r="K13" s="189" t="s">
        <v>4</v>
      </c>
      <c r="L13" s="190"/>
      <c r="M13" s="190"/>
      <c r="N13" s="191"/>
    </row>
    <row r="14" spans="2:14" ht="17" thickBot="1">
      <c r="B14" s="193"/>
      <c r="C14" s="3" t="s">
        <v>5</v>
      </c>
      <c r="D14" s="4" t="s">
        <v>6</v>
      </c>
      <c r="E14" s="4" t="s">
        <v>7</v>
      </c>
      <c r="F14" s="5" t="s">
        <v>8</v>
      </c>
      <c r="G14" s="3" t="s">
        <v>9</v>
      </c>
      <c r="H14" s="4" t="s">
        <v>10</v>
      </c>
      <c r="I14" s="4" t="s">
        <v>11</v>
      </c>
      <c r="J14" s="5" t="s">
        <v>12</v>
      </c>
      <c r="K14" s="3" t="s">
        <v>13</v>
      </c>
      <c r="L14" s="4" t="s">
        <v>14</v>
      </c>
      <c r="M14" s="4" t="s">
        <v>15</v>
      </c>
      <c r="N14" s="5" t="s">
        <v>16</v>
      </c>
    </row>
    <row r="15" spans="2:14" ht="25" customHeight="1" thickBot="1">
      <c r="B15" s="6" t="s">
        <v>17</v>
      </c>
      <c r="C15" s="14">
        <v>6</v>
      </c>
      <c r="D15" s="15">
        <v>6</v>
      </c>
      <c r="E15" s="15">
        <v>6</v>
      </c>
      <c r="F15" s="16">
        <v>7</v>
      </c>
      <c r="G15" s="14">
        <v>8</v>
      </c>
      <c r="H15" s="15">
        <v>6</v>
      </c>
      <c r="I15" s="15">
        <v>7</v>
      </c>
      <c r="J15" s="16">
        <v>8</v>
      </c>
      <c r="K15" s="14">
        <v>8</v>
      </c>
      <c r="L15" s="15">
        <v>8</v>
      </c>
      <c r="M15" s="15">
        <v>6</v>
      </c>
      <c r="N15" s="16">
        <v>8</v>
      </c>
    </row>
    <row r="16" spans="2:14" ht="25" customHeight="1">
      <c r="B16" s="7" t="s">
        <v>18</v>
      </c>
      <c r="C16" s="18">
        <f>COUNTIF('Prospect Schedule'!C:C,"T")+C18</f>
        <v>2</v>
      </c>
      <c r="D16" s="19">
        <f>COUNTIF('Prospect Schedule'!D:D,"T")+D18</f>
        <v>0</v>
      </c>
      <c r="E16" s="19">
        <f>COUNTIF('Prospect Schedule'!E:E,"T")+E18</f>
        <v>1</v>
      </c>
      <c r="F16" s="20">
        <f>COUNTIF('Prospect Schedule'!F:F,"T")+F18</f>
        <v>0</v>
      </c>
      <c r="G16" s="18">
        <f>COUNTIF('Prospect Schedule'!G:G,"T")+G18</f>
        <v>0</v>
      </c>
      <c r="H16" s="19">
        <f>COUNTIF('Prospect Schedule'!H:H,"T")+H18</f>
        <v>0</v>
      </c>
      <c r="I16" s="19">
        <f>COUNTIF('Prospect Schedule'!I:I,"T")+I18</f>
        <v>0</v>
      </c>
      <c r="J16" s="20">
        <f>COUNTIF('Prospect Schedule'!J:J,"T")+J18</f>
        <v>0</v>
      </c>
      <c r="K16" s="18">
        <f>COUNTIF('Prospect Schedule'!K:K,"T")+K18</f>
        <v>0</v>
      </c>
      <c r="L16" s="19">
        <f>COUNTIF('Prospect Schedule'!L:L,"T")+L18</f>
        <v>0</v>
      </c>
      <c r="M16" s="19">
        <f>COUNTIF('Prospect Schedule'!M:M,"T")+M18</f>
        <v>0</v>
      </c>
      <c r="N16" s="20">
        <f>COUNTIF('Prospect Schedule'!N:N,"T")+N18</f>
        <v>0</v>
      </c>
    </row>
    <row r="17" spans="2:15" ht="25" customHeight="1">
      <c r="B17" s="8" t="s">
        <v>19</v>
      </c>
      <c r="C17" s="22">
        <f>C16/C15</f>
        <v>0.33333333333333331</v>
      </c>
      <c r="D17" s="23">
        <f t="shared" ref="D17:N17" si="6">D16/D15</f>
        <v>0</v>
      </c>
      <c r="E17" s="23">
        <f t="shared" si="6"/>
        <v>0.16666666666666666</v>
      </c>
      <c r="F17" s="24">
        <f t="shared" si="6"/>
        <v>0</v>
      </c>
      <c r="G17" s="22">
        <f t="shared" si="6"/>
        <v>0</v>
      </c>
      <c r="H17" s="23">
        <f t="shared" si="6"/>
        <v>0</v>
      </c>
      <c r="I17" s="23">
        <f t="shared" si="6"/>
        <v>0</v>
      </c>
      <c r="J17" s="24">
        <f t="shared" si="6"/>
        <v>0</v>
      </c>
      <c r="K17" s="22">
        <f t="shared" si="6"/>
        <v>0</v>
      </c>
      <c r="L17" s="23">
        <f t="shared" si="6"/>
        <v>0</v>
      </c>
      <c r="M17" s="23">
        <f t="shared" si="6"/>
        <v>0</v>
      </c>
      <c r="N17" s="24">
        <f t="shared" si="6"/>
        <v>0</v>
      </c>
    </row>
    <row r="18" spans="2:15" ht="25" customHeight="1">
      <c r="B18" s="9" t="s">
        <v>20</v>
      </c>
      <c r="C18" s="26">
        <f>COUNTIF('Prospect Schedule'!C:C,"&gt;0")</f>
        <v>1</v>
      </c>
      <c r="D18" s="27">
        <f>COUNTIF('Prospect Schedule'!D:D,"&gt;0")</f>
        <v>0</v>
      </c>
      <c r="E18" s="27">
        <f>COUNTIF('Prospect Schedule'!E:E,"&gt;0")</f>
        <v>0</v>
      </c>
      <c r="F18" s="28">
        <f>COUNTIF('Prospect Schedule'!F:F,"&gt;0")</f>
        <v>0</v>
      </c>
      <c r="G18" s="26">
        <f>COUNTIF('Prospect Schedule'!G:G,"&gt;0")</f>
        <v>0</v>
      </c>
      <c r="H18" s="27">
        <f>COUNTIF('Prospect Schedule'!H:H,"&gt;0")</f>
        <v>0</v>
      </c>
      <c r="I18" s="27">
        <f>COUNTIF('Prospect Schedule'!I:I,"&gt;0")</f>
        <v>0</v>
      </c>
      <c r="J18" s="28">
        <f>COUNTIF('Prospect Schedule'!J:J,"&gt;0")</f>
        <v>0</v>
      </c>
      <c r="K18" s="26">
        <f>COUNTIF('Prospect Schedule'!K:K,"&gt;0")</f>
        <v>0</v>
      </c>
      <c r="L18" s="27">
        <f>COUNTIF('Prospect Schedule'!L:L,"&gt;0")</f>
        <v>0</v>
      </c>
      <c r="M18" s="27">
        <f>COUNTIF('Prospect Schedule'!M:M,"&gt;0")</f>
        <v>0</v>
      </c>
      <c r="N18" s="28">
        <f>COUNTIF('Prospect Schedule'!N:N,"&gt;0")</f>
        <v>0</v>
      </c>
    </row>
    <row r="19" spans="2:15" ht="25" customHeight="1" thickBot="1">
      <c r="B19" s="10" t="s">
        <v>19</v>
      </c>
      <c r="C19" s="30">
        <f>C18/C15</f>
        <v>0.16666666666666666</v>
      </c>
      <c r="D19" s="31">
        <f t="shared" ref="D19:N19" si="7">D18/D15</f>
        <v>0</v>
      </c>
      <c r="E19" s="31">
        <f t="shared" si="7"/>
        <v>0</v>
      </c>
      <c r="F19" s="32">
        <f t="shared" si="7"/>
        <v>0</v>
      </c>
      <c r="G19" s="30">
        <f t="shared" si="7"/>
        <v>0</v>
      </c>
      <c r="H19" s="31">
        <f t="shared" si="7"/>
        <v>0</v>
      </c>
      <c r="I19" s="31">
        <f t="shared" si="7"/>
        <v>0</v>
      </c>
      <c r="J19" s="32">
        <f t="shared" si="7"/>
        <v>0</v>
      </c>
      <c r="K19" s="30">
        <f t="shared" si="7"/>
        <v>0</v>
      </c>
      <c r="L19" s="31">
        <f t="shared" si="7"/>
        <v>0</v>
      </c>
      <c r="M19" s="31">
        <f t="shared" si="7"/>
        <v>0</v>
      </c>
      <c r="N19" s="32">
        <f t="shared" si="7"/>
        <v>0</v>
      </c>
    </row>
    <row r="20" spans="2:15" ht="25" customHeight="1" thickBot="1">
      <c r="B20" s="11" t="s">
        <v>21</v>
      </c>
      <c r="C20" s="34">
        <f>C15-C18</f>
        <v>5</v>
      </c>
      <c r="D20" s="35">
        <f t="shared" ref="D20:N20" si="8">D15-D18</f>
        <v>6</v>
      </c>
      <c r="E20" s="35">
        <f t="shared" si="8"/>
        <v>6</v>
      </c>
      <c r="F20" s="36">
        <f t="shared" si="8"/>
        <v>7</v>
      </c>
      <c r="G20" s="37">
        <f t="shared" si="8"/>
        <v>8</v>
      </c>
      <c r="H20" s="35">
        <f t="shared" si="8"/>
        <v>6</v>
      </c>
      <c r="I20" s="35">
        <f t="shared" si="8"/>
        <v>7</v>
      </c>
      <c r="J20" s="36">
        <f t="shared" si="8"/>
        <v>8</v>
      </c>
      <c r="K20" s="34">
        <f t="shared" si="8"/>
        <v>8</v>
      </c>
      <c r="L20" s="35">
        <f t="shared" si="8"/>
        <v>8</v>
      </c>
      <c r="M20" s="35">
        <f t="shared" si="8"/>
        <v>6</v>
      </c>
      <c r="N20" s="36">
        <f t="shared" si="8"/>
        <v>8</v>
      </c>
    </row>
    <row r="22" spans="2:15" ht="33" customHeight="1">
      <c r="B22" s="192" t="s">
        <v>93</v>
      </c>
      <c r="C22" s="192"/>
      <c r="D22" s="192"/>
      <c r="E22" s="192"/>
      <c r="F22" s="192"/>
      <c r="G22" s="192"/>
      <c r="H22" s="192"/>
      <c r="I22" s="192"/>
      <c r="J22" s="192"/>
      <c r="K22" s="192"/>
      <c r="L22" s="192"/>
      <c r="M22" s="192"/>
      <c r="N22" s="192"/>
      <c r="O22" s="129"/>
    </row>
    <row r="23" spans="2:15">
      <c r="B23" s="129"/>
      <c r="C23" s="129"/>
      <c r="D23" s="129"/>
      <c r="E23" s="129"/>
      <c r="F23" s="129"/>
      <c r="G23" s="129"/>
      <c r="H23" s="129"/>
      <c r="I23" s="129"/>
      <c r="J23" s="129"/>
      <c r="K23" s="129"/>
      <c r="L23" s="129"/>
      <c r="M23" s="129"/>
      <c r="N23" s="129"/>
      <c r="O23" s="129"/>
    </row>
  </sheetData>
  <mergeCells count="11">
    <mergeCell ref="B22:N22"/>
    <mergeCell ref="B13:B14"/>
    <mergeCell ref="C13:F13"/>
    <mergeCell ref="G13:J13"/>
    <mergeCell ref="K13:N13"/>
    <mergeCell ref="B1:N1"/>
    <mergeCell ref="B2:N2"/>
    <mergeCell ref="B4:B5"/>
    <mergeCell ref="C4:F4"/>
    <mergeCell ref="G4:J4"/>
    <mergeCell ref="K4:N4"/>
  </mergeCells>
  <pageMargins left="0.25" right="0.25" top="0.75" bottom="0.75" header="0.3" footer="0.3"/>
  <pageSetup scale="86"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D9FC-6D64-554E-BBA8-30CA44782E3F}">
  <dimension ref="A1:DH1156"/>
  <sheetViews>
    <sheetView workbookViewId="0"/>
  </sheetViews>
  <sheetFormatPr baseColWidth="10" defaultColWidth="9.1640625" defaultRowHeight="12.75" customHeight="1"/>
  <cols>
    <col min="1" max="1" width="2.83203125" style="70" customWidth="1"/>
    <col min="2" max="2" width="16.83203125" style="71" customWidth="1"/>
    <col min="3" max="3" width="16.5" style="59" customWidth="1"/>
    <col min="4" max="4" width="11" style="72" customWidth="1"/>
    <col min="5" max="16" width="7.33203125" style="71" customWidth="1"/>
    <col min="17" max="17" width="55" style="59" customWidth="1"/>
    <col min="18" max="18" width="1.5" style="70" customWidth="1"/>
    <col min="19" max="56" width="9.1640625" style="70"/>
    <col min="57" max="16384" width="9.1640625" style="59"/>
  </cols>
  <sheetData>
    <row r="1" spans="1:56" s="38" customFormat="1" ht="110" customHeight="1">
      <c r="B1" s="194" t="s">
        <v>42</v>
      </c>
      <c r="C1" s="195"/>
      <c r="D1" s="195"/>
      <c r="E1" s="195"/>
      <c r="F1" s="195"/>
      <c r="G1" s="195"/>
      <c r="H1" s="195"/>
      <c r="I1" s="195"/>
      <c r="J1" s="195"/>
      <c r="K1" s="195"/>
      <c r="L1" s="195"/>
      <c r="M1" s="195"/>
      <c r="N1" s="195"/>
      <c r="O1" s="195"/>
      <c r="P1" s="195"/>
      <c r="Q1" s="195"/>
    </row>
    <row r="2" spans="1:56" s="39" customFormat="1" ht="75.75" customHeight="1">
      <c r="B2" s="185" t="s">
        <v>77</v>
      </c>
      <c r="C2" s="196"/>
      <c r="D2" s="196"/>
      <c r="E2" s="196"/>
      <c r="F2" s="196"/>
      <c r="G2" s="196"/>
      <c r="H2" s="196"/>
      <c r="I2" s="196"/>
      <c r="J2" s="196"/>
      <c r="K2" s="196"/>
      <c r="L2" s="196"/>
      <c r="M2" s="196"/>
      <c r="N2" s="196"/>
      <c r="O2" s="196"/>
      <c r="P2" s="196"/>
      <c r="Q2" s="196"/>
    </row>
    <row r="3" spans="1:56" s="38" customFormat="1" ht="9.75" customHeight="1" thickBot="1">
      <c r="B3" s="1"/>
      <c r="C3" s="1"/>
      <c r="D3" s="1"/>
      <c r="E3" s="1"/>
      <c r="F3" s="1"/>
      <c r="G3" s="1"/>
      <c r="H3" s="1"/>
      <c r="I3" s="1"/>
      <c r="J3" s="1"/>
      <c r="K3" s="1"/>
      <c r="L3" s="1"/>
      <c r="M3" s="1"/>
      <c r="N3" s="1"/>
      <c r="O3" s="1"/>
      <c r="P3" s="1"/>
      <c r="Q3" s="1"/>
    </row>
    <row r="4" spans="1:56" s="58" customFormat="1" ht="36" customHeight="1">
      <c r="A4" s="39"/>
      <c r="B4" s="79" t="s">
        <v>43</v>
      </c>
      <c r="C4" s="80" t="s">
        <v>44</v>
      </c>
      <c r="D4" s="81" t="s">
        <v>45</v>
      </c>
      <c r="E4" s="83" t="s">
        <v>25</v>
      </c>
      <c r="F4" s="92" t="s">
        <v>26</v>
      </c>
      <c r="G4" s="86" t="s">
        <v>27</v>
      </c>
      <c r="H4" s="95" t="s">
        <v>28</v>
      </c>
      <c r="I4" s="83" t="s">
        <v>27</v>
      </c>
      <c r="J4" s="92" t="s">
        <v>29</v>
      </c>
      <c r="K4" s="86" t="s">
        <v>30</v>
      </c>
      <c r="L4" s="95" t="s">
        <v>31</v>
      </c>
      <c r="M4" s="89" t="s">
        <v>32</v>
      </c>
      <c r="N4" s="92" t="s">
        <v>33</v>
      </c>
      <c r="O4" s="86" t="s">
        <v>34</v>
      </c>
      <c r="P4" s="95" t="s">
        <v>35</v>
      </c>
      <c r="Q4" s="82" t="s">
        <v>36</v>
      </c>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1:56" s="58" customFormat="1" ht="25" customHeight="1">
      <c r="A5" s="39"/>
      <c r="B5" s="73" t="s">
        <v>46</v>
      </c>
      <c r="C5" s="75" t="s">
        <v>47</v>
      </c>
      <c r="D5" s="60">
        <v>3</v>
      </c>
      <c r="E5" s="84">
        <v>15</v>
      </c>
      <c r="F5" s="93"/>
      <c r="G5" s="87"/>
      <c r="H5" s="96"/>
      <c r="I5" s="84" t="s">
        <v>40</v>
      </c>
      <c r="J5" s="93"/>
      <c r="K5" s="87"/>
      <c r="L5" s="96"/>
      <c r="M5" s="90" t="s">
        <v>40</v>
      </c>
      <c r="N5" s="93"/>
      <c r="O5" s="87"/>
      <c r="P5" s="96"/>
      <c r="Q5" s="61" t="s">
        <v>48</v>
      </c>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row>
    <row r="6" spans="1:56" s="63" customFormat="1" ht="25" customHeight="1">
      <c r="A6" s="38"/>
      <c r="B6" s="73" t="s">
        <v>49</v>
      </c>
      <c r="C6" s="75" t="s">
        <v>50</v>
      </c>
      <c r="D6" s="60">
        <v>3</v>
      </c>
      <c r="E6" s="84"/>
      <c r="F6" s="93" t="s">
        <v>40</v>
      </c>
      <c r="G6" s="87"/>
      <c r="H6" s="96"/>
      <c r="I6" s="84"/>
      <c r="J6" s="93"/>
      <c r="K6" s="87" t="s">
        <v>40</v>
      </c>
      <c r="L6" s="96"/>
      <c r="M6" s="90"/>
      <c r="N6" s="93"/>
      <c r="O6" s="87" t="s">
        <v>40</v>
      </c>
      <c r="P6" s="96"/>
      <c r="Q6" s="62"/>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row>
    <row r="7" spans="1:56" s="63" customFormat="1" ht="25" customHeight="1">
      <c r="A7" s="38"/>
      <c r="B7" s="73" t="s">
        <v>51</v>
      </c>
      <c r="C7" s="75" t="s">
        <v>52</v>
      </c>
      <c r="D7" s="60">
        <v>3</v>
      </c>
      <c r="E7" s="84">
        <v>8</v>
      </c>
      <c r="F7" s="93"/>
      <c r="G7" s="87"/>
      <c r="H7" s="96"/>
      <c r="I7" s="84" t="s">
        <v>40</v>
      </c>
      <c r="J7" s="93"/>
      <c r="K7" s="87"/>
      <c r="L7" s="96"/>
      <c r="M7" s="90"/>
      <c r="N7" s="93" t="s">
        <v>40</v>
      </c>
      <c r="O7" s="87"/>
      <c r="P7" s="96"/>
      <c r="Q7" s="62"/>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row>
    <row r="8" spans="1:56" s="63" customFormat="1" ht="25" customHeight="1">
      <c r="A8" s="38"/>
      <c r="B8" s="73" t="s">
        <v>53</v>
      </c>
      <c r="C8" s="75" t="s">
        <v>54</v>
      </c>
      <c r="D8" s="60">
        <v>3</v>
      </c>
      <c r="E8" s="84" t="s">
        <v>40</v>
      </c>
      <c r="F8" s="93"/>
      <c r="G8" s="87"/>
      <c r="H8" s="96"/>
      <c r="I8" s="84" t="s">
        <v>40</v>
      </c>
      <c r="J8" s="93"/>
      <c r="K8" s="87"/>
      <c r="L8" s="96"/>
      <c r="M8" s="90"/>
      <c r="N8" s="93" t="s">
        <v>40</v>
      </c>
      <c r="O8" s="87"/>
      <c r="P8" s="96"/>
      <c r="Q8" s="62"/>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row>
    <row r="9" spans="1:56" s="63" customFormat="1" ht="25" customHeight="1">
      <c r="A9" s="38"/>
      <c r="B9" s="73" t="s">
        <v>55</v>
      </c>
      <c r="C9" s="75" t="s">
        <v>56</v>
      </c>
      <c r="D9" s="60">
        <v>3</v>
      </c>
      <c r="E9" s="84">
        <v>14</v>
      </c>
      <c r="F9" s="93"/>
      <c r="G9" s="87"/>
      <c r="H9" s="96"/>
      <c r="I9" s="84" t="s">
        <v>40</v>
      </c>
      <c r="J9" s="93"/>
      <c r="K9" s="87"/>
      <c r="L9" s="96"/>
      <c r="M9" s="90"/>
      <c r="N9" s="93" t="s">
        <v>40</v>
      </c>
      <c r="O9" s="87"/>
      <c r="P9" s="96"/>
      <c r="Q9" s="62"/>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row>
    <row r="10" spans="1:56" s="63" customFormat="1" ht="25" customHeight="1">
      <c r="A10" s="38"/>
      <c r="B10" s="73"/>
      <c r="C10" s="75" t="s">
        <v>57</v>
      </c>
      <c r="D10" s="60">
        <v>3</v>
      </c>
      <c r="E10" s="84"/>
      <c r="F10" s="93">
        <v>5</v>
      </c>
      <c r="G10" s="87"/>
      <c r="H10" s="96"/>
      <c r="I10" s="84"/>
      <c r="J10" s="93"/>
      <c r="K10" s="87" t="s">
        <v>40</v>
      </c>
      <c r="L10" s="96"/>
      <c r="M10" s="90"/>
      <c r="N10" s="93"/>
      <c r="O10" s="87" t="s">
        <v>40</v>
      </c>
      <c r="P10" s="96"/>
      <c r="Q10" s="62"/>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row>
    <row r="11" spans="1:56" s="63" customFormat="1" ht="25" customHeight="1">
      <c r="A11" s="38"/>
      <c r="B11" s="73"/>
      <c r="C11" s="75" t="s">
        <v>58</v>
      </c>
      <c r="D11" s="60">
        <v>3</v>
      </c>
      <c r="E11" s="84"/>
      <c r="F11" s="93">
        <v>4</v>
      </c>
      <c r="G11" s="87"/>
      <c r="H11" s="96"/>
      <c r="I11" s="84"/>
      <c r="J11" s="93"/>
      <c r="K11" s="87" t="s">
        <v>40</v>
      </c>
      <c r="L11" s="96"/>
      <c r="M11" s="90"/>
      <c r="N11" s="93"/>
      <c r="O11" s="87" t="s">
        <v>40</v>
      </c>
      <c r="P11" s="96" t="s">
        <v>40</v>
      </c>
      <c r="Q11" s="62"/>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s="63" customFormat="1" ht="25" customHeight="1">
      <c r="A12" s="38"/>
      <c r="B12" s="73"/>
      <c r="C12" s="75" t="s">
        <v>59</v>
      </c>
      <c r="D12" s="60">
        <v>2</v>
      </c>
      <c r="E12" s="84"/>
      <c r="F12" s="93"/>
      <c r="G12" s="87"/>
      <c r="H12" s="96"/>
      <c r="I12" s="84"/>
      <c r="J12" s="93"/>
      <c r="K12" s="87"/>
      <c r="L12" s="96"/>
      <c r="M12" s="90"/>
      <c r="N12" s="93"/>
      <c r="O12" s="87"/>
      <c r="P12" s="96"/>
      <c r="Q12" s="62"/>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row>
    <row r="13" spans="1:56" s="63" customFormat="1" ht="25" customHeight="1">
      <c r="A13" s="38"/>
      <c r="B13" s="73"/>
      <c r="C13" s="75" t="s">
        <v>60</v>
      </c>
      <c r="D13" s="60">
        <v>3</v>
      </c>
      <c r="E13" s="84">
        <v>9</v>
      </c>
      <c r="F13" s="93"/>
      <c r="G13" s="87"/>
      <c r="H13" s="96"/>
      <c r="I13" s="84"/>
      <c r="J13" s="93" t="s">
        <v>40</v>
      </c>
      <c r="K13" s="87"/>
      <c r="L13" s="96"/>
      <c r="M13" s="90"/>
      <c r="N13" s="93" t="s">
        <v>40</v>
      </c>
      <c r="O13" s="87"/>
      <c r="P13" s="96"/>
      <c r="Q13" s="62"/>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row>
    <row r="14" spans="1:56" s="63" customFormat="1" ht="25" customHeight="1">
      <c r="A14" s="38"/>
      <c r="B14" s="73"/>
      <c r="C14" s="75" t="s">
        <v>61</v>
      </c>
      <c r="D14" s="60">
        <v>3</v>
      </c>
      <c r="E14" s="84"/>
      <c r="F14" s="93" t="s">
        <v>40</v>
      </c>
      <c r="G14" s="87"/>
      <c r="H14" s="96"/>
      <c r="I14" s="84"/>
      <c r="J14" s="93"/>
      <c r="K14" s="87" t="s">
        <v>40</v>
      </c>
      <c r="L14" s="96"/>
      <c r="M14" s="90"/>
      <c r="N14" s="93"/>
      <c r="O14" s="87" t="s">
        <v>40</v>
      </c>
      <c r="P14" s="96"/>
      <c r="Q14" s="62"/>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row>
    <row r="15" spans="1:56" s="63" customFormat="1" ht="25" customHeight="1">
      <c r="A15" s="38"/>
      <c r="B15" s="73"/>
      <c r="C15" s="75" t="s">
        <v>62</v>
      </c>
      <c r="D15" s="60">
        <v>3</v>
      </c>
      <c r="E15" s="84"/>
      <c r="F15" s="93"/>
      <c r="G15" s="87">
        <v>4</v>
      </c>
      <c r="H15" s="96"/>
      <c r="I15" s="84"/>
      <c r="J15" s="93"/>
      <c r="K15" s="87" t="s">
        <v>40</v>
      </c>
      <c r="L15" s="96"/>
      <c r="M15" s="90"/>
      <c r="N15" s="93"/>
      <c r="O15" s="87" t="s">
        <v>40</v>
      </c>
      <c r="P15" s="96"/>
      <c r="Q15" s="62"/>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row>
    <row r="16" spans="1:56" s="63" customFormat="1" ht="25" customHeight="1">
      <c r="A16" s="38"/>
      <c r="B16" s="73"/>
      <c r="C16" s="75" t="s">
        <v>63</v>
      </c>
      <c r="D16" s="60">
        <v>2</v>
      </c>
      <c r="E16" s="84"/>
      <c r="F16" s="93"/>
      <c r="G16" s="87"/>
      <c r="H16" s="96"/>
      <c r="I16" s="84" t="s">
        <v>40</v>
      </c>
      <c r="J16" s="93"/>
      <c r="K16" s="87"/>
      <c r="L16" s="96"/>
      <c r="M16" s="90" t="s">
        <v>40</v>
      </c>
      <c r="N16" s="93"/>
      <c r="O16" s="87"/>
      <c r="P16" s="96"/>
      <c r="Q16" s="62"/>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row>
    <row r="17" spans="1:56" s="63" customFormat="1" ht="25" customHeight="1">
      <c r="A17" s="38"/>
      <c r="B17" s="73"/>
      <c r="C17" s="75" t="s">
        <v>64</v>
      </c>
      <c r="D17" s="60">
        <v>2</v>
      </c>
      <c r="E17" s="84"/>
      <c r="F17" s="93" t="s">
        <v>40</v>
      </c>
      <c r="G17" s="87"/>
      <c r="H17" s="96"/>
      <c r="I17" s="84"/>
      <c r="J17" s="93"/>
      <c r="K17" s="87"/>
      <c r="L17" s="96" t="s">
        <v>40</v>
      </c>
      <c r="M17" s="90"/>
      <c r="N17" s="93"/>
      <c r="O17" s="87"/>
      <c r="P17" s="96"/>
      <c r="Q17" s="62"/>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row>
    <row r="18" spans="1:56" s="63" customFormat="1" ht="25" customHeight="1">
      <c r="A18" s="38"/>
      <c r="B18" s="73"/>
      <c r="C18" s="75" t="s">
        <v>65</v>
      </c>
      <c r="D18" s="60">
        <v>2</v>
      </c>
      <c r="E18" s="84"/>
      <c r="F18" s="93"/>
      <c r="G18" s="87"/>
      <c r="H18" s="96"/>
      <c r="I18" s="84"/>
      <c r="J18" s="93"/>
      <c r="K18" s="87">
        <v>15</v>
      </c>
      <c r="L18" s="96"/>
      <c r="M18" s="90"/>
      <c r="N18" s="93"/>
      <c r="O18" s="87" t="s">
        <v>40</v>
      </c>
      <c r="P18" s="96"/>
      <c r="Q18" s="62"/>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row>
    <row r="19" spans="1:56" s="63" customFormat="1" ht="25" customHeight="1">
      <c r="A19" s="38"/>
      <c r="B19" s="73"/>
      <c r="C19" s="75" t="s">
        <v>66</v>
      </c>
      <c r="D19" s="60">
        <v>2</v>
      </c>
      <c r="E19" s="84"/>
      <c r="F19" s="93"/>
      <c r="G19" s="87"/>
      <c r="H19" s="96" t="s">
        <v>40</v>
      </c>
      <c r="I19" s="84"/>
      <c r="J19" s="93"/>
      <c r="K19" s="87"/>
      <c r="L19" s="96"/>
      <c r="M19" s="90" t="s">
        <v>40</v>
      </c>
      <c r="N19" s="93"/>
      <c r="O19" s="87"/>
      <c r="P19" s="96"/>
      <c r="Q19" s="61"/>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row>
    <row r="20" spans="1:56" s="63" customFormat="1" ht="25" customHeight="1">
      <c r="A20" s="38"/>
      <c r="B20" s="73"/>
      <c r="C20" s="75" t="s">
        <v>67</v>
      </c>
      <c r="D20" s="60">
        <v>2</v>
      </c>
      <c r="E20" s="84"/>
      <c r="F20" s="93" t="s">
        <v>40</v>
      </c>
      <c r="G20" s="87"/>
      <c r="H20" s="96"/>
      <c r="I20" s="84"/>
      <c r="J20" s="93"/>
      <c r="K20" s="87"/>
      <c r="L20" s="96"/>
      <c r="M20" s="90"/>
      <c r="N20" s="93" t="s">
        <v>40</v>
      </c>
      <c r="O20" s="87"/>
      <c r="P20" s="96"/>
      <c r="Q20" s="62"/>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row>
    <row r="21" spans="1:56" s="63" customFormat="1" ht="25" customHeight="1">
      <c r="A21" s="38"/>
      <c r="B21" s="73"/>
      <c r="C21" s="75" t="s">
        <v>68</v>
      </c>
      <c r="D21" s="60">
        <v>2</v>
      </c>
      <c r="E21" s="84"/>
      <c r="F21" s="93"/>
      <c r="G21" s="87" t="s">
        <v>40</v>
      </c>
      <c r="H21" s="96"/>
      <c r="I21" s="84"/>
      <c r="J21" s="93"/>
      <c r="K21" s="87"/>
      <c r="L21" s="96"/>
      <c r="M21" s="90" t="s">
        <v>40</v>
      </c>
      <c r="N21" s="93"/>
      <c r="O21" s="87"/>
      <c r="P21" s="96"/>
      <c r="Q21" s="62"/>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row>
    <row r="22" spans="1:56" s="63" customFormat="1" ht="25" customHeight="1">
      <c r="A22" s="38"/>
      <c r="B22" s="73"/>
      <c r="C22" s="75" t="s">
        <v>69</v>
      </c>
      <c r="D22" s="64">
        <v>2</v>
      </c>
      <c r="E22" s="84"/>
      <c r="F22" s="93"/>
      <c r="G22" s="87" t="s">
        <v>40</v>
      </c>
      <c r="H22" s="96"/>
      <c r="I22" s="84"/>
      <c r="J22" s="93"/>
      <c r="K22" s="87"/>
      <c r="L22" s="96"/>
      <c r="M22" s="90" t="s">
        <v>40</v>
      </c>
      <c r="N22" s="93"/>
      <c r="O22" s="87"/>
      <c r="P22" s="96"/>
      <c r="Q22" s="65"/>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row>
    <row r="23" spans="1:56" s="63" customFormat="1" ht="25" customHeight="1">
      <c r="A23" s="38"/>
      <c r="B23" s="73"/>
      <c r="C23" s="75" t="s">
        <v>70</v>
      </c>
      <c r="D23" s="60">
        <v>2</v>
      </c>
      <c r="E23" s="84"/>
      <c r="F23" s="93" t="s">
        <v>40</v>
      </c>
      <c r="G23" s="87"/>
      <c r="H23" s="96"/>
      <c r="I23" s="84"/>
      <c r="J23" s="93"/>
      <c r="K23" s="87"/>
      <c r="L23" s="96"/>
      <c r="M23" s="90" t="s">
        <v>40</v>
      </c>
      <c r="N23" s="93"/>
      <c r="O23" s="87"/>
      <c r="P23" s="96"/>
      <c r="Q23" s="62"/>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row>
    <row r="24" spans="1:56" s="63" customFormat="1" ht="25" customHeight="1">
      <c r="A24" s="38"/>
      <c r="B24" s="73"/>
      <c r="C24" s="75" t="s">
        <v>71</v>
      </c>
      <c r="D24" s="74">
        <v>2</v>
      </c>
      <c r="E24" s="84"/>
      <c r="F24" s="93"/>
      <c r="G24" s="87" t="s">
        <v>40</v>
      </c>
      <c r="H24" s="96"/>
      <c r="I24" s="84"/>
      <c r="J24" s="93"/>
      <c r="K24" s="87"/>
      <c r="L24" s="96" t="s">
        <v>40</v>
      </c>
      <c r="M24" s="90"/>
      <c r="N24" s="93"/>
      <c r="O24" s="87"/>
      <c r="P24" s="96"/>
      <c r="Q24" s="62"/>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row>
    <row r="25" spans="1:56" s="63" customFormat="1" ht="25" customHeight="1">
      <c r="A25" s="38"/>
      <c r="B25" s="73"/>
      <c r="C25" s="75" t="s">
        <v>72</v>
      </c>
      <c r="D25" s="60">
        <v>2</v>
      </c>
      <c r="E25" s="84"/>
      <c r="F25" s="93" t="s">
        <v>40</v>
      </c>
      <c r="G25" s="87"/>
      <c r="H25" s="96"/>
      <c r="I25" s="84"/>
      <c r="J25" s="93"/>
      <c r="K25" s="87"/>
      <c r="L25" s="96" t="s">
        <v>40</v>
      </c>
      <c r="M25" s="90"/>
      <c r="N25" s="93"/>
      <c r="O25" s="87"/>
      <c r="P25" s="96"/>
      <c r="Q25" s="62"/>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row>
    <row r="26" spans="1:56" s="63" customFormat="1" ht="25" customHeight="1">
      <c r="A26" s="38"/>
      <c r="B26" s="73"/>
      <c r="C26" s="75" t="s">
        <v>73</v>
      </c>
      <c r="D26" s="64">
        <v>2</v>
      </c>
      <c r="E26" s="84"/>
      <c r="F26" s="93"/>
      <c r="G26" s="87"/>
      <c r="H26" s="96" t="s">
        <v>40</v>
      </c>
      <c r="I26" s="84"/>
      <c r="J26" s="93"/>
      <c r="K26" s="87"/>
      <c r="L26" s="96"/>
      <c r="M26" s="90"/>
      <c r="N26" s="93" t="s">
        <v>40</v>
      </c>
      <c r="O26" s="87"/>
      <c r="P26" s="96"/>
      <c r="Q26" s="65"/>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row>
    <row r="27" spans="1:56" s="63" customFormat="1" ht="25" customHeight="1">
      <c r="A27" s="38"/>
      <c r="B27" s="73"/>
      <c r="C27" s="75" t="s">
        <v>74</v>
      </c>
      <c r="D27" s="64">
        <v>2</v>
      </c>
      <c r="E27" s="84"/>
      <c r="F27" s="93"/>
      <c r="G27" s="87"/>
      <c r="H27" s="96" t="s">
        <v>40</v>
      </c>
      <c r="I27" s="84"/>
      <c r="J27" s="93"/>
      <c r="K27" s="87"/>
      <c r="L27" s="96"/>
      <c r="M27" s="90"/>
      <c r="N27" s="93" t="s">
        <v>40</v>
      </c>
      <c r="O27" s="87"/>
      <c r="P27" s="96"/>
      <c r="Q27" s="65"/>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row>
    <row r="28" spans="1:56" s="63" customFormat="1" ht="25" customHeight="1">
      <c r="A28" s="38"/>
      <c r="B28" s="73"/>
      <c r="C28" s="75" t="s">
        <v>75</v>
      </c>
      <c r="D28" s="60">
        <v>2</v>
      </c>
      <c r="E28" s="84"/>
      <c r="F28" s="93"/>
      <c r="G28" s="87" t="s">
        <v>40</v>
      </c>
      <c r="H28" s="96"/>
      <c r="I28" s="84"/>
      <c r="J28" s="93"/>
      <c r="K28" s="87"/>
      <c r="L28" s="96"/>
      <c r="M28" s="90" t="s">
        <v>40</v>
      </c>
      <c r="N28" s="93"/>
      <c r="O28" s="87"/>
      <c r="P28" s="96"/>
      <c r="Q28" s="62"/>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row>
    <row r="29" spans="1:56" s="63" customFormat="1" ht="25" customHeight="1">
      <c r="A29" s="38"/>
      <c r="B29" s="73"/>
      <c r="C29" s="75"/>
      <c r="D29" s="60"/>
      <c r="E29" s="84"/>
      <c r="F29" s="93"/>
      <c r="G29" s="87"/>
      <c r="H29" s="96"/>
      <c r="I29" s="84"/>
      <c r="J29" s="93"/>
      <c r="K29" s="87"/>
      <c r="L29" s="96"/>
      <c r="M29" s="90"/>
      <c r="N29" s="93"/>
      <c r="O29" s="87"/>
      <c r="P29" s="96"/>
      <c r="Q29" s="62"/>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row>
    <row r="30" spans="1:56" s="63" customFormat="1" ht="25" customHeight="1">
      <c r="A30" s="38"/>
      <c r="B30" s="73"/>
      <c r="C30" s="75"/>
      <c r="D30" s="60"/>
      <c r="E30" s="84"/>
      <c r="F30" s="93"/>
      <c r="G30" s="87"/>
      <c r="H30" s="96"/>
      <c r="I30" s="84"/>
      <c r="J30" s="93"/>
      <c r="K30" s="87"/>
      <c r="L30" s="96"/>
      <c r="M30" s="90"/>
      <c r="N30" s="93"/>
      <c r="O30" s="87"/>
      <c r="P30" s="96"/>
      <c r="Q30" s="62"/>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row>
    <row r="31" spans="1:56" s="63" customFormat="1" ht="25" customHeight="1">
      <c r="A31" s="38"/>
      <c r="B31" s="73"/>
      <c r="C31" s="75"/>
      <c r="D31" s="60"/>
      <c r="E31" s="84"/>
      <c r="F31" s="93"/>
      <c r="G31" s="87"/>
      <c r="H31" s="96"/>
      <c r="I31" s="84"/>
      <c r="J31" s="93"/>
      <c r="K31" s="87"/>
      <c r="L31" s="96"/>
      <c r="M31" s="90"/>
      <c r="N31" s="93"/>
      <c r="O31" s="87"/>
      <c r="P31" s="96"/>
      <c r="Q31" s="62"/>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row>
    <row r="32" spans="1:56" s="63" customFormat="1" ht="25" customHeight="1">
      <c r="A32" s="38"/>
      <c r="B32" s="73"/>
      <c r="C32" s="75"/>
      <c r="D32" s="60"/>
      <c r="E32" s="84"/>
      <c r="F32" s="93"/>
      <c r="G32" s="87"/>
      <c r="H32" s="96"/>
      <c r="I32" s="84"/>
      <c r="J32" s="93"/>
      <c r="K32" s="87"/>
      <c r="L32" s="96"/>
      <c r="M32" s="90"/>
      <c r="N32" s="93"/>
      <c r="O32" s="87"/>
      <c r="P32" s="96"/>
      <c r="Q32" s="62"/>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row>
    <row r="33" spans="1:56" s="63" customFormat="1" ht="25" customHeight="1">
      <c r="A33" s="38"/>
      <c r="B33" s="73"/>
      <c r="C33" s="75"/>
      <c r="D33" s="60"/>
      <c r="E33" s="84"/>
      <c r="F33" s="93"/>
      <c r="G33" s="87"/>
      <c r="H33" s="96"/>
      <c r="I33" s="84"/>
      <c r="J33" s="93"/>
      <c r="K33" s="87"/>
      <c r="L33" s="96"/>
      <c r="M33" s="90"/>
      <c r="N33" s="93"/>
      <c r="O33" s="87"/>
      <c r="P33" s="96"/>
      <c r="Q33" s="62"/>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s="63" customFormat="1" ht="25" customHeight="1">
      <c r="A34" s="38"/>
      <c r="B34" s="73"/>
      <c r="C34" s="76"/>
      <c r="D34" s="60"/>
      <c r="E34" s="84"/>
      <c r="F34" s="93"/>
      <c r="G34" s="87"/>
      <c r="H34" s="96"/>
      <c r="I34" s="84"/>
      <c r="J34" s="93"/>
      <c r="K34" s="87"/>
      <c r="L34" s="96"/>
      <c r="M34" s="90"/>
      <c r="N34" s="93"/>
      <c r="O34" s="87"/>
      <c r="P34" s="96"/>
      <c r="Q34" s="62"/>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row>
    <row r="35" spans="1:56" s="63" customFormat="1" ht="25" customHeight="1">
      <c r="A35" s="38"/>
      <c r="B35" s="73"/>
      <c r="C35" s="76"/>
      <c r="D35" s="60"/>
      <c r="E35" s="84"/>
      <c r="F35" s="93"/>
      <c r="G35" s="87"/>
      <c r="H35" s="96"/>
      <c r="I35" s="84"/>
      <c r="J35" s="93"/>
      <c r="K35" s="87"/>
      <c r="L35" s="96"/>
      <c r="M35" s="90"/>
      <c r="N35" s="93"/>
      <c r="O35" s="87"/>
      <c r="P35" s="96"/>
      <c r="Q35" s="62"/>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row>
    <row r="36" spans="1:56" s="63" customFormat="1" ht="25" customHeight="1">
      <c r="A36" s="38"/>
      <c r="B36" s="73"/>
      <c r="C36" s="76"/>
      <c r="D36" s="60"/>
      <c r="E36" s="84"/>
      <c r="F36" s="93"/>
      <c r="G36" s="87"/>
      <c r="H36" s="96"/>
      <c r="I36" s="84"/>
      <c r="J36" s="93"/>
      <c r="K36" s="87"/>
      <c r="L36" s="96"/>
      <c r="M36" s="90"/>
      <c r="N36" s="93"/>
      <c r="O36" s="87"/>
      <c r="P36" s="96"/>
      <c r="Q36" s="62"/>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row>
    <row r="37" spans="1:56" s="63" customFormat="1" ht="25" customHeight="1">
      <c r="A37" s="38"/>
      <c r="B37" s="73"/>
      <c r="C37" s="76"/>
      <c r="D37" s="60"/>
      <c r="E37" s="84"/>
      <c r="F37" s="93"/>
      <c r="G37" s="87"/>
      <c r="H37" s="96"/>
      <c r="I37" s="84"/>
      <c r="J37" s="93"/>
      <c r="K37" s="87"/>
      <c r="L37" s="96"/>
      <c r="M37" s="90"/>
      <c r="N37" s="93"/>
      <c r="O37" s="87"/>
      <c r="P37" s="96"/>
      <c r="Q37" s="62"/>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row>
    <row r="38" spans="1:56" s="63" customFormat="1" ht="25" customHeight="1">
      <c r="A38" s="38"/>
      <c r="B38" s="73"/>
      <c r="C38" s="76"/>
      <c r="D38" s="60"/>
      <c r="E38" s="84"/>
      <c r="F38" s="93"/>
      <c r="G38" s="87"/>
      <c r="H38" s="96"/>
      <c r="I38" s="84"/>
      <c r="J38" s="93"/>
      <c r="K38" s="87"/>
      <c r="L38" s="96"/>
      <c r="M38" s="90"/>
      <c r="N38" s="93"/>
      <c r="O38" s="87"/>
      <c r="P38" s="96"/>
      <c r="Q38" s="62"/>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row>
    <row r="39" spans="1:56" s="63" customFormat="1" ht="25" customHeight="1">
      <c r="A39" s="38"/>
      <c r="B39" s="73"/>
      <c r="C39" s="76"/>
      <c r="D39" s="60"/>
      <c r="E39" s="84"/>
      <c r="F39" s="93"/>
      <c r="G39" s="87"/>
      <c r="H39" s="96"/>
      <c r="I39" s="84"/>
      <c r="J39" s="93"/>
      <c r="K39" s="87"/>
      <c r="L39" s="96"/>
      <c r="M39" s="90"/>
      <c r="N39" s="93"/>
      <c r="O39" s="87"/>
      <c r="P39" s="96"/>
      <c r="Q39" s="62"/>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row>
    <row r="40" spans="1:56" s="63" customFormat="1" ht="25" customHeight="1">
      <c r="A40" s="38"/>
      <c r="B40" s="73"/>
      <c r="C40" s="76"/>
      <c r="D40" s="60"/>
      <c r="E40" s="84"/>
      <c r="F40" s="93"/>
      <c r="G40" s="87"/>
      <c r="H40" s="96"/>
      <c r="I40" s="84"/>
      <c r="J40" s="93"/>
      <c r="K40" s="87"/>
      <c r="L40" s="96"/>
      <c r="M40" s="90"/>
      <c r="N40" s="93"/>
      <c r="O40" s="87"/>
      <c r="P40" s="96"/>
      <c r="Q40" s="62"/>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row>
    <row r="41" spans="1:56" s="63" customFormat="1" ht="25" customHeight="1">
      <c r="A41" s="38"/>
      <c r="B41" s="73"/>
      <c r="C41" s="76"/>
      <c r="D41" s="60"/>
      <c r="E41" s="84"/>
      <c r="F41" s="93"/>
      <c r="G41" s="87"/>
      <c r="H41" s="96"/>
      <c r="I41" s="84"/>
      <c r="J41" s="93"/>
      <c r="K41" s="87"/>
      <c r="L41" s="96"/>
      <c r="M41" s="90"/>
      <c r="N41" s="93"/>
      <c r="O41" s="87"/>
      <c r="P41" s="96"/>
      <c r="Q41" s="62"/>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row>
    <row r="42" spans="1:56" s="63" customFormat="1" ht="25" customHeight="1">
      <c r="A42" s="38"/>
      <c r="B42" s="73"/>
      <c r="C42" s="77"/>
      <c r="D42" s="64"/>
      <c r="E42" s="84"/>
      <c r="F42" s="93"/>
      <c r="G42" s="87"/>
      <c r="H42" s="96"/>
      <c r="I42" s="84"/>
      <c r="J42" s="93"/>
      <c r="K42" s="87"/>
      <c r="L42" s="96"/>
      <c r="M42" s="90"/>
      <c r="N42" s="93"/>
      <c r="O42" s="87"/>
      <c r="P42" s="96"/>
      <c r="Q42" s="66"/>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row>
    <row r="43" spans="1:56" s="63" customFormat="1" ht="25" customHeight="1">
      <c r="A43" s="38"/>
      <c r="B43" s="73"/>
      <c r="C43" s="76"/>
      <c r="D43" s="60"/>
      <c r="E43" s="84"/>
      <c r="F43" s="93"/>
      <c r="G43" s="87"/>
      <c r="H43" s="96"/>
      <c r="I43" s="84"/>
      <c r="J43" s="93"/>
      <c r="K43" s="87"/>
      <c r="L43" s="96"/>
      <c r="M43" s="90"/>
      <c r="N43" s="93"/>
      <c r="O43" s="87"/>
      <c r="P43" s="96"/>
      <c r="Q43" s="62"/>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row>
    <row r="44" spans="1:56" s="63" customFormat="1" ht="25" customHeight="1">
      <c r="A44" s="38"/>
      <c r="B44" s="73"/>
      <c r="C44" s="76"/>
      <c r="D44" s="60"/>
      <c r="E44" s="84"/>
      <c r="F44" s="93"/>
      <c r="G44" s="87"/>
      <c r="H44" s="96"/>
      <c r="I44" s="84"/>
      <c r="J44" s="93"/>
      <c r="K44" s="87"/>
      <c r="L44" s="96"/>
      <c r="M44" s="90"/>
      <c r="N44" s="93"/>
      <c r="O44" s="87"/>
      <c r="P44" s="96"/>
      <c r="Q44" s="62"/>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row>
    <row r="45" spans="1:56" s="63" customFormat="1" ht="25" customHeight="1">
      <c r="A45" s="38"/>
      <c r="B45" s="73"/>
      <c r="C45" s="76"/>
      <c r="D45" s="60"/>
      <c r="E45" s="84"/>
      <c r="F45" s="93"/>
      <c r="G45" s="87"/>
      <c r="H45" s="96"/>
      <c r="I45" s="84"/>
      <c r="J45" s="93"/>
      <c r="K45" s="87"/>
      <c r="L45" s="96"/>
      <c r="M45" s="90"/>
      <c r="N45" s="93"/>
      <c r="O45" s="87"/>
      <c r="P45" s="96"/>
      <c r="Q45" s="62"/>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row>
    <row r="46" spans="1:56" s="63" customFormat="1" ht="25" customHeight="1">
      <c r="A46" s="38"/>
      <c r="B46" s="73"/>
      <c r="C46" s="76"/>
      <c r="D46" s="60"/>
      <c r="E46" s="84"/>
      <c r="F46" s="93"/>
      <c r="G46" s="87"/>
      <c r="H46" s="96"/>
      <c r="I46" s="84"/>
      <c r="J46" s="93"/>
      <c r="K46" s="87"/>
      <c r="L46" s="96"/>
      <c r="M46" s="90"/>
      <c r="N46" s="93"/>
      <c r="O46" s="87"/>
      <c r="P46" s="96"/>
      <c r="Q46" s="62"/>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row>
    <row r="47" spans="1:56" s="63" customFormat="1" ht="25" customHeight="1">
      <c r="A47" s="38"/>
      <c r="B47" s="73"/>
      <c r="C47" s="76"/>
      <c r="D47" s="60"/>
      <c r="E47" s="84"/>
      <c r="F47" s="93"/>
      <c r="G47" s="87"/>
      <c r="H47" s="96"/>
      <c r="I47" s="84"/>
      <c r="J47" s="93"/>
      <c r="K47" s="87"/>
      <c r="L47" s="96"/>
      <c r="M47" s="90"/>
      <c r="N47" s="93"/>
      <c r="O47" s="87"/>
      <c r="P47" s="96"/>
      <c r="Q47" s="62"/>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row>
    <row r="48" spans="1:56" s="63" customFormat="1" ht="25" customHeight="1">
      <c r="A48" s="38"/>
      <c r="B48" s="73"/>
      <c r="C48" s="75"/>
      <c r="D48" s="60"/>
      <c r="E48" s="84"/>
      <c r="F48" s="93"/>
      <c r="G48" s="87"/>
      <c r="H48" s="96"/>
      <c r="I48" s="84"/>
      <c r="J48" s="93"/>
      <c r="K48" s="87"/>
      <c r="L48" s="96"/>
      <c r="M48" s="90"/>
      <c r="N48" s="93"/>
      <c r="O48" s="87"/>
      <c r="P48" s="96"/>
      <c r="Q48" s="62"/>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row>
    <row r="49" spans="1:56" s="63" customFormat="1" ht="25" customHeight="1">
      <c r="A49" s="38"/>
      <c r="B49" s="73"/>
      <c r="C49" s="76"/>
      <c r="D49" s="60"/>
      <c r="E49" s="84"/>
      <c r="F49" s="93"/>
      <c r="G49" s="87"/>
      <c r="H49" s="96"/>
      <c r="I49" s="84"/>
      <c r="J49" s="93"/>
      <c r="K49" s="87"/>
      <c r="L49" s="96"/>
      <c r="M49" s="90"/>
      <c r="N49" s="93"/>
      <c r="O49" s="87"/>
      <c r="P49" s="96"/>
      <c r="Q49" s="62"/>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row>
    <row r="50" spans="1:56" s="63" customFormat="1" ht="25" customHeight="1">
      <c r="A50" s="38"/>
      <c r="B50" s="73"/>
      <c r="C50" s="76"/>
      <c r="D50" s="60"/>
      <c r="E50" s="84"/>
      <c r="F50" s="93"/>
      <c r="G50" s="87"/>
      <c r="H50" s="96"/>
      <c r="I50" s="84"/>
      <c r="J50" s="93"/>
      <c r="K50" s="87"/>
      <c r="L50" s="96"/>
      <c r="M50" s="90"/>
      <c r="N50" s="93"/>
      <c r="O50" s="87"/>
      <c r="P50" s="96"/>
      <c r="Q50" s="62"/>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row>
    <row r="51" spans="1:56" s="63" customFormat="1" ht="25" customHeight="1">
      <c r="A51" s="38"/>
      <c r="B51" s="73"/>
      <c r="C51" s="76"/>
      <c r="D51" s="60"/>
      <c r="E51" s="84"/>
      <c r="F51" s="93"/>
      <c r="G51" s="87"/>
      <c r="H51" s="96"/>
      <c r="I51" s="84"/>
      <c r="J51" s="93"/>
      <c r="K51" s="87"/>
      <c r="L51" s="96"/>
      <c r="M51" s="90"/>
      <c r="N51" s="93"/>
      <c r="O51" s="87"/>
      <c r="P51" s="96"/>
      <c r="Q51" s="62"/>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row>
    <row r="52" spans="1:56" s="63" customFormat="1" ht="25" customHeight="1">
      <c r="A52" s="38"/>
      <c r="B52" s="73"/>
      <c r="C52" s="76"/>
      <c r="D52" s="60"/>
      <c r="E52" s="84"/>
      <c r="F52" s="93"/>
      <c r="G52" s="87"/>
      <c r="H52" s="96"/>
      <c r="I52" s="84"/>
      <c r="J52" s="93"/>
      <c r="K52" s="87"/>
      <c r="L52" s="96"/>
      <c r="M52" s="90"/>
      <c r="N52" s="93"/>
      <c r="O52" s="87"/>
      <c r="P52" s="96"/>
      <c r="Q52" s="62"/>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row>
    <row r="53" spans="1:56" s="63" customFormat="1" ht="25" customHeight="1">
      <c r="A53" s="38"/>
      <c r="B53" s="73"/>
      <c r="C53" s="76"/>
      <c r="D53" s="60"/>
      <c r="E53" s="84"/>
      <c r="F53" s="93"/>
      <c r="G53" s="87"/>
      <c r="H53" s="96"/>
      <c r="I53" s="84"/>
      <c r="J53" s="93"/>
      <c r="K53" s="87"/>
      <c r="L53" s="96"/>
      <c r="M53" s="90"/>
      <c r="N53" s="93"/>
      <c r="O53" s="87"/>
      <c r="P53" s="96"/>
      <c r="Q53" s="62"/>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row>
    <row r="54" spans="1:56" s="63" customFormat="1" ht="25" customHeight="1">
      <c r="A54" s="38"/>
      <c r="B54" s="73"/>
      <c r="C54" s="76"/>
      <c r="D54" s="60"/>
      <c r="E54" s="84"/>
      <c r="F54" s="93"/>
      <c r="G54" s="87"/>
      <c r="H54" s="96"/>
      <c r="I54" s="84"/>
      <c r="J54" s="93"/>
      <c r="K54" s="87"/>
      <c r="L54" s="96"/>
      <c r="M54" s="90"/>
      <c r="N54" s="93"/>
      <c r="O54" s="87"/>
      <c r="P54" s="96"/>
      <c r="Q54" s="62"/>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row>
    <row r="55" spans="1:56" s="63" customFormat="1" ht="25" customHeight="1">
      <c r="A55" s="38"/>
      <c r="B55" s="73"/>
      <c r="C55" s="76"/>
      <c r="D55" s="60"/>
      <c r="E55" s="84"/>
      <c r="F55" s="93"/>
      <c r="G55" s="87"/>
      <c r="H55" s="96"/>
      <c r="I55" s="84"/>
      <c r="J55" s="93"/>
      <c r="K55" s="87"/>
      <c r="L55" s="96"/>
      <c r="M55" s="90"/>
      <c r="N55" s="93"/>
      <c r="O55" s="87"/>
      <c r="P55" s="96"/>
      <c r="Q55" s="62"/>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row>
    <row r="56" spans="1:56" s="63" customFormat="1" ht="25" customHeight="1">
      <c r="A56" s="38"/>
      <c r="B56" s="73"/>
      <c r="C56" s="76"/>
      <c r="D56" s="67"/>
      <c r="E56" s="85"/>
      <c r="F56" s="94"/>
      <c r="G56" s="88"/>
      <c r="H56" s="97"/>
      <c r="I56" s="85"/>
      <c r="J56" s="94"/>
      <c r="K56" s="88"/>
      <c r="L56" s="97"/>
      <c r="M56" s="91"/>
      <c r="N56" s="94"/>
      <c r="O56" s="88"/>
      <c r="P56" s="97"/>
      <c r="Q56" s="6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row>
    <row r="57" spans="1:56" s="63" customFormat="1" ht="25" customHeight="1">
      <c r="A57" s="38"/>
      <c r="B57" s="73"/>
      <c r="C57" s="76"/>
      <c r="D57" s="60"/>
      <c r="E57" s="84"/>
      <c r="F57" s="93"/>
      <c r="G57" s="87"/>
      <c r="H57" s="96"/>
      <c r="I57" s="84"/>
      <c r="J57" s="93"/>
      <c r="K57" s="87"/>
      <c r="L57" s="96"/>
      <c r="M57" s="90"/>
      <c r="N57" s="93"/>
      <c r="O57" s="87"/>
      <c r="P57" s="96"/>
      <c r="Q57" s="62"/>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row>
    <row r="58" spans="1:56" s="63" customFormat="1" ht="25" customHeight="1">
      <c r="A58" s="38"/>
      <c r="B58" s="73"/>
      <c r="C58" s="76"/>
      <c r="D58" s="60"/>
      <c r="E58" s="84"/>
      <c r="F58" s="93"/>
      <c r="G58" s="87"/>
      <c r="H58" s="96"/>
      <c r="I58" s="84"/>
      <c r="J58" s="93"/>
      <c r="K58" s="87"/>
      <c r="L58" s="96"/>
      <c r="M58" s="90"/>
      <c r="N58" s="93"/>
      <c r="O58" s="87"/>
      <c r="P58" s="96"/>
      <c r="Q58" s="62"/>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row>
    <row r="59" spans="1:56" s="63" customFormat="1" ht="25" customHeight="1">
      <c r="A59" s="38"/>
      <c r="B59" s="73"/>
      <c r="C59" s="76"/>
      <c r="D59" s="60"/>
      <c r="E59" s="84"/>
      <c r="F59" s="93"/>
      <c r="G59" s="87"/>
      <c r="H59" s="96"/>
      <c r="I59" s="84"/>
      <c r="J59" s="93"/>
      <c r="K59" s="87"/>
      <c r="L59" s="96"/>
      <c r="M59" s="90"/>
      <c r="N59" s="93"/>
      <c r="O59" s="87"/>
      <c r="P59" s="96"/>
      <c r="Q59" s="62"/>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row>
    <row r="60" spans="1:56" s="63" customFormat="1" ht="25" customHeight="1">
      <c r="A60" s="38"/>
      <c r="B60" s="73"/>
      <c r="C60" s="76"/>
      <c r="D60" s="60"/>
      <c r="E60" s="84"/>
      <c r="F60" s="93"/>
      <c r="G60" s="87"/>
      <c r="H60" s="96"/>
      <c r="I60" s="84"/>
      <c r="J60" s="93"/>
      <c r="K60" s="87"/>
      <c r="L60" s="96"/>
      <c r="M60" s="90"/>
      <c r="N60" s="93"/>
      <c r="O60" s="87"/>
      <c r="P60" s="96"/>
      <c r="Q60" s="62"/>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row>
    <row r="61" spans="1:56" s="63" customFormat="1" ht="25" customHeight="1">
      <c r="A61" s="38"/>
      <c r="B61" s="73"/>
      <c r="C61" s="76"/>
      <c r="D61" s="60"/>
      <c r="E61" s="84"/>
      <c r="F61" s="93"/>
      <c r="G61" s="87"/>
      <c r="H61" s="96"/>
      <c r="I61" s="84"/>
      <c r="J61" s="93"/>
      <c r="K61" s="87"/>
      <c r="L61" s="96"/>
      <c r="M61" s="90"/>
      <c r="N61" s="93"/>
      <c r="O61" s="87"/>
      <c r="P61" s="96"/>
      <c r="Q61" s="62"/>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row>
    <row r="62" spans="1:56" s="63" customFormat="1" ht="25" customHeight="1">
      <c r="A62" s="38"/>
      <c r="B62" s="73"/>
      <c r="C62" s="76"/>
      <c r="D62" s="60"/>
      <c r="E62" s="84"/>
      <c r="F62" s="93"/>
      <c r="G62" s="87"/>
      <c r="H62" s="96"/>
      <c r="I62" s="84"/>
      <c r="J62" s="93"/>
      <c r="K62" s="87"/>
      <c r="L62" s="96"/>
      <c r="M62" s="90"/>
      <c r="N62" s="93"/>
      <c r="O62" s="87"/>
      <c r="P62" s="96"/>
      <c r="Q62" s="62"/>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row>
    <row r="63" spans="1:56" s="63" customFormat="1" ht="25" customHeight="1">
      <c r="A63" s="38"/>
      <c r="B63" s="73"/>
      <c r="C63" s="76"/>
      <c r="D63" s="60"/>
      <c r="E63" s="84"/>
      <c r="F63" s="93"/>
      <c r="G63" s="87"/>
      <c r="H63" s="96"/>
      <c r="I63" s="84"/>
      <c r="J63" s="93"/>
      <c r="K63" s="87"/>
      <c r="L63" s="96"/>
      <c r="M63" s="90"/>
      <c r="N63" s="93"/>
      <c r="O63" s="87"/>
      <c r="P63" s="96"/>
      <c r="Q63" s="62"/>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row>
    <row r="64" spans="1:56" s="63" customFormat="1" ht="25" customHeight="1">
      <c r="A64" s="38"/>
      <c r="B64" s="73"/>
      <c r="C64" s="76"/>
      <c r="D64" s="60"/>
      <c r="E64" s="84"/>
      <c r="F64" s="93"/>
      <c r="G64" s="87"/>
      <c r="H64" s="96"/>
      <c r="I64" s="84"/>
      <c r="J64" s="93"/>
      <c r="K64" s="87"/>
      <c r="L64" s="96"/>
      <c r="M64" s="90"/>
      <c r="N64" s="93"/>
      <c r="O64" s="87"/>
      <c r="P64" s="96"/>
      <c r="Q64" s="62"/>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row>
    <row r="65" spans="1:56" s="63" customFormat="1" ht="25" customHeight="1">
      <c r="A65" s="38"/>
      <c r="B65" s="73"/>
      <c r="C65" s="76"/>
      <c r="D65" s="60"/>
      <c r="E65" s="84"/>
      <c r="F65" s="93"/>
      <c r="G65" s="87"/>
      <c r="H65" s="96"/>
      <c r="I65" s="84"/>
      <c r="J65" s="93"/>
      <c r="K65" s="87"/>
      <c r="L65" s="96"/>
      <c r="M65" s="90"/>
      <c r="N65" s="93"/>
      <c r="O65" s="87"/>
      <c r="P65" s="96"/>
      <c r="Q65" s="62"/>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row>
    <row r="66" spans="1:56" s="63" customFormat="1" ht="25" customHeight="1">
      <c r="A66" s="38"/>
      <c r="B66" s="73"/>
      <c r="C66" s="76"/>
      <c r="D66" s="60"/>
      <c r="E66" s="84"/>
      <c r="F66" s="93"/>
      <c r="G66" s="87"/>
      <c r="H66" s="96"/>
      <c r="I66" s="84"/>
      <c r="J66" s="93"/>
      <c r="K66" s="87"/>
      <c r="L66" s="96"/>
      <c r="M66" s="90"/>
      <c r="N66" s="93"/>
      <c r="O66" s="87"/>
      <c r="P66" s="96"/>
      <c r="Q66" s="62"/>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row>
    <row r="67" spans="1:56" s="63" customFormat="1" ht="25" customHeight="1">
      <c r="A67" s="38"/>
      <c r="B67" s="73"/>
      <c r="C67" s="76"/>
      <c r="D67" s="60"/>
      <c r="E67" s="84"/>
      <c r="F67" s="93"/>
      <c r="G67" s="87"/>
      <c r="H67" s="96"/>
      <c r="I67" s="84"/>
      <c r="J67" s="93"/>
      <c r="K67" s="87"/>
      <c r="L67" s="96"/>
      <c r="M67" s="90"/>
      <c r="N67" s="93"/>
      <c r="O67" s="87"/>
      <c r="P67" s="96"/>
      <c r="Q67" s="62"/>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row>
    <row r="68" spans="1:56" s="63" customFormat="1" ht="25" customHeight="1">
      <c r="A68" s="38"/>
      <c r="B68" s="73"/>
      <c r="C68" s="76"/>
      <c r="D68" s="60"/>
      <c r="E68" s="84"/>
      <c r="F68" s="93"/>
      <c r="G68" s="87"/>
      <c r="H68" s="96"/>
      <c r="I68" s="84"/>
      <c r="J68" s="93"/>
      <c r="K68" s="87"/>
      <c r="L68" s="96"/>
      <c r="M68" s="90"/>
      <c r="N68" s="93"/>
      <c r="O68" s="87"/>
      <c r="P68" s="96"/>
      <c r="Q68" s="62"/>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row>
    <row r="69" spans="1:56" s="63" customFormat="1" ht="25" customHeight="1">
      <c r="A69" s="38"/>
      <c r="B69" s="73"/>
      <c r="C69" s="76"/>
      <c r="D69" s="60"/>
      <c r="E69" s="84"/>
      <c r="F69" s="93"/>
      <c r="G69" s="87"/>
      <c r="H69" s="96"/>
      <c r="I69" s="84"/>
      <c r="J69" s="93"/>
      <c r="K69" s="87"/>
      <c r="L69" s="96"/>
      <c r="M69" s="90"/>
      <c r="N69" s="93"/>
      <c r="O69" s="87"/>
      <c r="P69" s="96"/>
      <c r="Q69" s="62"/>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row>
    <row r="70" spans="1:56" s="63" customFormat="1" ht="25" customHeight="1">
      <c r="A70" s="38"/>
      <c r="B70" s="73"/>
      <c r="C70" s="75"/>
      <c r="D70" s="60"/>
      <c r="E70" s="84"/>
      <c r="F70" s="93"/>
      <c r="G70" s="87"/>
      <c r="H70" s="96"/>
      <c r="I70" s="84"/>
      <c r="J70" s="93"/>
      <c r="K70" s="87"/>
      <c r="L70" s="96"/>
      <c r="M70" s="90"/>
      <c r="N70" s="93"/>
      <c r="O70" s="87"/>
      <c r="P70" s="96"/>
      <c r="Q70" s="62"/>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row>
    <row r="71" spans="1:56" s="63" customFormat="1" ht="25" customHeight="1">
      <c r="A71" s="38"/>
      <c r="B71" s="73"/>
      <c r="C71" s="76"/>
      <c r="D71" s="60"/>
      <c r="E71" s="84"/>
      <c r="F71" s="93"/>
      <c r="G71" s="87"/>
      <c r="H71" s="96"/>
      <c r="I71" s="84"/>
      <c r="J71" s="93"/>
      <c r="K71" s="87"/>
      <c r="L71" s="96"/>
      <c r="M71" s="90"/>
      <c r="N71" s="93"/>
      <c r="O71" s="87"/>
      <c r="P71" s="96"/>
      <c r="Q71" s="62"/>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row>
    <row r="72" spans="1:56" s="63" customFormat="1" ht="25" customHeight="1">
      <c r="A72" s="38"/>
      <c r="B72" s="73"/>
      <c r="C72" s="76"/>
      <c r="D72" s="60"/>
      <c r="E72" s="84"/>
      <c r="F72" s="93"/>
      <c r="G72" s="87"/>
      <c r="H72" s="96"/>
      <c r="I72" s="84"/>
      <c r="J72" s="93"/>
      <c r="K72" s="87"/>
      <c r="L72" s="96"/>
      <c r="M72" s="90"/>
      <c r="N72" s="93"/>
      <c r="O72" s="87"/>
      <c r="P72" s="96"/>
      <c r="Q72" s="62"/>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row>
    <row r="73" spans="1:56" s="63" customFormat="1" ht="25" customHeight="1">
      <c r="A73" s="38"/>
      <c r="B73" s="73"/>
      <c r="C73" s="76"/>
      <c r="D73" s="60"/>
      <c r="E73" s="84"/>
      <c r="F73" s="93"/>
      <c r="G73" s="87"/>
      <c r="H73" s="96"/>
      <c r="I73" s="84"/>
      <c r="J73" s="93"/>
      <c r="K73" s="87"/>
      <c r="L73" s="96"/>
      <c r="M73" s="90"/>
      <c r="N73" s="93"/>
      <c r="O73" s="87"/>
      <c r="P73" s="96"/>
      <c r="Q73" s="62"/>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row>
    <row r="74" spans="1:56" s="63" customFormat="1" ht="25" customHeight="1">
      <c r="A74" s="38"/>
      <c r="B74" s="73"/>
      <c r="C74" s="76"/>
      <c r="D74" s="60"/>
      <c r="E74" s="84"/>
      <c r="F74" s="93"/>
      <c r="G74" s="87"/>
      <c r="H74" s="96"/>
      <c r="I74" s="84"/>
      <c r="J74" s="93"/>
      <c r="K74" s="87"/>
      <c r="L74" s="96"/>
      <c r="M74" s="90"/>
      <c r="N74" s="93"/>
      <c r="O74" s="87"/>
      <c r="P74" s="96"/>
      <c r="Q74" s="62"/>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row>
    <row r="75" spans="1:56" s="63" customFormat="1" ht="25" customHeight="1">
      <c r="A75" s="38"/>
      <c r="B75" s="73"/>
      <c r="C75" s="76"/>
      <c r="D75" s="60"/>
      <c r="E75" s="84"/>
      <c r="F75" s="93"/>
      <c r="G75" s="87"/>
      <c r="H75" s="96"/>
      <c r="I75" s="84"/>
      <c r="J75" s="93"/>
      <c r="K75" s="87"/>
      <c r="L75" s="96"/>
      <c r="M75" s="90"/>
      <c r="N75" s="93"/>
      <c r="O75" s="87"/>
      <c r="P75" s="96"/>
      <c r="Q75" s="62"/>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row>
    <row r="76" spans="1:56" s="63" customFormat="1" ht="25" customHeight="1">
      <c r="A76" s="38"/>
      <c r="B76" s="73"/>
      <c r="C76" s="76"/>
      <c r="D76" s="60"/>
      <c r="E76" s="84"/>
      <c r="F76" s="93"/>
      <c r="G76" s="87"/>
      <c r="H76" s="96"/>
      <c r="I76" s="84"/>
      <c r="J76" s="93"/>
      <c r="K76" s="87"/>
      <c r="L76" s="96"/>
      <c r="M76" s="90"/>
      <c r="N76" s="93"/>
      <c r="O76" s="87"/>
      <c r="P76" s="96"/>
      <c r="Q76" s="62"/>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row>
    <row r="77" spans="1:56" s="63" customFormat="1" ht="25" customHeight="1">
      <c r="A77" s="38"/>
      <c r="B77" s="73"/>
      <c r="C77" s="76"/>
      <c r="D77" s="60"/>
      <c r="E77" s="84"/>
      <c r="F77" s="93"/>
      <c r="G77" s="87"/>
      <c r="H77" s="96"/>
      <c r="I77" s="84"/>
      <c r="J77" s="93"/>
      <c r="K77" s="87"/>
      <c r="L77" s="96"/>
      <c r="M77" s="90"/>
      <c r="N77" s="93"/>
      <c r="O77" s="87"/>
      <c r="P77" s="96"/>
      <c r="Q77" s="62"/>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row>
    <row r="78" spans="1:56" s="63" customFormat="1" ht="25" customHeight="1">
      <c r="A78" s="38"/>
      <c r="B78" s="73"/>
      <c r="C78" s="76"/>
      <c r="D78" s="60"/>
      <c r="E78" s="84"/>
      <c r="F78" s="93"/>
      <c r="G78" s="87"/>
      <c r="H78" s="96"/>
      <c r="I78" s="84"/>
      <c r="J78" s="93"/>
      <c r="K78" s="87"/>
      <c r="L78" s="96"/>
      <c r="M78" s="90"/>
      <c r="N78" s="93"/>
      <c r="O78" s="87"/>
      <c r="P78" s="96"/>
      <c r="Q78" s="62"/>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row>
    <row r="79" spans="1:56" s="63" customFormat="1" ht="25" customHeight="1">
      <c r="A79" s="38"/>
      <c r="B79" s="73"/>
      <c r="C79" s="75"/>
      <c r="D79" s="60"/>
      <c r="E79" s="84"/>
      <c r="F79" s="93"/>
      <c r="G79" s="87"/>
      <c r="H79" s="96"/>
      <c r="I79" s="84"/>
      <c r="J79" s="93"/>
      <c r="K79" s="87"/>
      <c r="L79" s="96"/>
      <c r="M79" s="90"/>
      <c r="N79" s="93"/>
      <c r="O79" s="87"/>
      <c r="P79" s="96"/>
      <c r="Q79" s="62"/>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row>
    <row r="80" spans="1:56" s="63" customFormat="1" ht="25" customHeight="1">
      <c r="A80" s="38"/>
      <c r="B80" s="73"/>
      <c r="C80" s="76"/>
      <c r="D80" s="60"/>
      <c r="E80" s="84"/>
      <c r="F80" s="93"/>
      <c r="G80" s="87"/>
      <c r="H80" s="96"/>
      <c r="I80" s="84"/>
      <c r="J80" s="93"/>
      <c r="K80" s="87"/>
      <c r="L80" s="96"/>
      <c r="M80" s="90"/>
      <c r="N80" s="93"/>
      <c r="O80" s="87"/>
      <c r="P80" s="96"/>
      <c r="Q80" s="62"/>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row>
    <row r="81" spans="1:56" s="63" customFormat="1" ht="25" customHeight="1">
      <c r="A81" s="38"/>
      <c r="B81" s="73"/>
      <c r="C81" s="77"/>
      <c r="D81" s="64"/>
      <c r="E81" s="84"/>
      <c r="F81" s="93"/>
      <c r="G81" s="87"/>
      <c r="H81" s="96"/>
      <c r="I81" s="84"/>
      <c r="J81" s="93"/>
      <c r="K81" s="87"/>
      <c r="L81" s="96"/>
      <c r="M81" s="90"/>
      <c r="N81" s="93"/>
      <c r="O81" s="87"/>
      <c r="P81" s="96"/>
      <c r="Q81" s="69"/>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row>
    <row r="82" spans="1:56" s="63" customFormat="1" ht="25" customHeight="1">
      <c r="A82" s="38"/>
      <c r="B82" s="73"/>
      <c r="C82" s="76"/>
      <c r="D82" s="60"/>
      <c r="E82" s="84"/>
      <c r="F82" s="93"/>
      <c r="G82" s="87"/>
      <c r="H82" s="96"/>
      <c r="I82" s="84"/>
      <c r="J82" s="93"/>
      <c r="K82" s="87"/>
      <c r="L82" s="96"/>
      <c r="M82" s="90"/>
      <c r="N82" s="93"/>
      <c r="O82" s="87"/>
      <c r="P82" s="96"/>
      <c r="Q82" s="62"/>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row>
    <row r="83" spans="1:56" s="63" customFormat="1" ht="25" customHeight="1">
      <c r="A83" s="38"/>
      <c r="B83" s="73"/>
      <c r="C83" s="76"/>
      <c r="D83" s="60"/>
      <c r="E83" s="84"/>
      <c r="F83" s="93"/>
      <c r="G83" s="87"/>
      <c r="H83" s="96"/>
      <c r="I83" s="84"/>
      <c r="J83" s="93"/>
      <c r="K83" s="87"/>
      <c r="L83" s="96"/>
      <c r="M83" s="90"/>
      <c r="N83" s="93"/>
      <c r="O83" s="87"/>
      <c r="P83" s="96"/>
      <c r="Q83" s="62"/>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row>
    <row r="84" spans="1:56" s="63" customFormat="1" ht="25" customHeight="1">
      <c r="A84" s="38"/>
      <c r="B84" s="73"/>
      <c r="C84" s="76"/>
      <c r="D84" s="60"/>
      <c r="E84" s="84"/>
      <c r="F84" s="93"/>
      <c r="G84" s="87"/>
      <c r="H84" s="96"/>
      <c r="I84" s="84"/>
      <c r="J84" s="93"/>
      <c r="K84" s="87"/>
      <c r="L84" s="96"/>
      <c r="M84" s="90"/>
      <c r="N84" s="93"/>
      <c r="O84" s="87"/>
      <c r="P84" s="96"/>
      <c r="Q84" s="62"/>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row>
    <row r="85" spans="1:56" s="63" customFormat="1" ht="25" customHeight="1">
      <c r="A85" s="38"/>
      <c r="B85" s="73"/>
      <c r="C85" s="76"/>
      <c r="D85" s="60"/>
      <c r="E85" s="84"/>
      <c r="F85" s="93"/>
      <c r="G85" s="87"/>
      <c r="H85" s="96"/>
      <c r="I85" s="84"/>
      <c r="J85" s="93"/>
      <c r="K85" s="87"/>
      <c r="L85" s="96"/>
      <c r="M85" s="90"/>
      <c r="N85" s="93"/>
      <c r="O85" s="87"/>
      <c r="P85" s="96"/>
      <c r="Q85" s="62"/>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row>
    <row r="86" spans="1:56" s="63" customFormat="1" ht="25" customHeight="1">
      <c r="A86" s="38"/>
      <c r="B86" s="73"/>
      <c r="C86" s="76"/>
      <c r="D86" s="60"/>
      <c r="E86" s="84"/>
      <c r="F86" s="93"/>
      <c r="G86" s="87"/>
      <c r="H86" s="96"/>
      <c r="I86" s="84"/>
      <c r="J86" s="93"/>
      <c r="K86" s="87"/>
      <c r="L86" s="96"/>
      <c r="M86" s="90"/>
      <c r="N86" s="93"/>
      <c r="O86" s="87"/>
      <c r="P86" s="96"/>
      <c r="Q86" s="62"/>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row>
    <row r="87" spans="1:56" s="63" customFormat="1" ht="25" customHeight="1">
      <c r="A87" s="38"/>
      <c r="B87" s="73"/>
      <c r="C87" s="76"/>
      <c r="D87" s="60"/>
      <c r="E87" s="84"/>
      <c r="F87" s="93"/>
      <c r="G87" s="87"/>
      <c r="H87" s="96"/>
      <c r="I87" s="84"/>
      <c r="J87" s="93"/>
      <c r="K87" s="87"/>
      <c r="L87" s="96"/>
      <c r="M87" s="90"/>
      <c r="N87" s="93"/>
      <c r="O87" s="87"/>
      <c r="P87" s="96"/>
      <c r="Q87" s="62"/>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row>
    <row r="88" spans="1:56" s="63" customFormat="1" ht="25" customHeight="1">
      <c r="A88" s="38"/>
      <c r="B88" s="73"/>
      <c r="C88" s="76"/>
      <c r="D88" s="60"/>
      <c r="E88" s="84"/>
      <c r="F88" s="93"/>
      <c r="G88" s="87"/>
      <c r="H88" s="96"/>
      <c r="I88" s="84"/>
      <c r="J88" s="93"/>
      <c r="K88" s="87"/>
      <c r="L88" s="96"/>
      <c r="M88" s="90"/>
      <c r="N88" s="93"/>
      <c r="O88" s="87"/>
      <c r="P88" s="96"/>
      <c r="Q88" s="62"/>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row>
    <row r="89" spans="1:56" s="63" customFormat="1" ht="25" customHeight="1">
      <c r="A89" s="38"/>
      <c r="B89" s="73"/>
      <c r="C89" s="76"/>
      <c r="D89" s="60"/>
      <c r="E89" s="84"/>
      <c r="F89" s="93"/>
      <c r="G89" s="87"/>
      <c r="H89" s="96"/>
      <c r="I89" s="84"/>
      <c r="J89" s="93"/>
      <c r="K89" s="87"/>
      <c r="L89" s="96"/>
      <c r="M89" s="90"/>
      <c r="N89" s="93"/>
      <c r="O89" s="87"/>
      <c r="P89" s="96"/>
      <c r="Q89" s="62"/>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row>
    <row r="90" spans="1:56" s="63" customFormat="1" ht="25" customHeight="1">
      <c r="A90" s="38"/>
      <c r="B90" s="73"/>
      <c r="C90" s="76"/>
      <c r="D90" s="60"/>
      <c r="E90" s="84"/>
      <c r="F90" s="93"/>
      <c r="G90" s="87"/>
      <c r="H90" s="96"/>
      <c r="I90" s="84"/>
      <c r="J90" s="93"/>
      <c r="K90" s="87"/>
      <c r="L90" s="96"/>
      <c r="M90" s="90"/>
      <c r="N90" s="93"/>
      <c r="O90" s="87"/>
      <c r="P90" s="96"/>
      <c r="Q90" s="62"/>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s="63" customFormat="1" ht="25" customHeight="1">
      <c r="A91" s="38"/>
      <c r="B91" s="73"/>
      <c r="C91" s="76"/>
      <c r="D91" s="60"/>
      <c r="E91" s="84"/>
      <c r="F91" s="93"/>
      <c r="G91" s="87"/>
      <c r="H91" s="96"/>
      <c r="I91" s="84"/>
      <c r="J91" s="93"/>
      <c r="K91" s="87"/>
      <c r="L91" s="96"/>
      <c r="M91" s="90"/>
      <c r="N91" s="93"/>
      <c r="O91" s="87"/>
      <c r="P91" s="96"/>
      <c r="Q91" s="62"/>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row>
    <row r="92" spans="1:56" s="63" customFormat="1" ht="25" customHeight="1">
      <c r="A92" s="38"/>
      <c r="B92" s="73"/>
      <c r="C92" s="76"/>
      <c r="D92" s="60"/>
      <c r="E92" s="84"/>
      <c r="F92" s="93"/>
      <c r="G92" s="87"/>
      <c r="H92" s="96"/>
      <c r="I92" s="84"/>
      <c r="J92" s="93"/>
      <c r="K92" s="87"/>
      <c r="L92" s="96"/>
      <c r="M92" s="90"/>
      <c r="N92" s="93"/>
      <c r="O92" s="87"/>
      <c r="P92" s="96"/>
      <c r="Q92" s="62"/>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row>
    <row r="93" spans="1:56" s="63" customFormat="1" ht="25" customHeight="1">
      <c r="A93" s="38"/>
      <c r="B93" s="73"/>
      <c r="C93" s="76"/>
      <c r="D93" s="60"/>
      <c r="E93" s="84"/>
      <c r="F93" s="93"/>
      <c r="G93" s="87"/>
      <c r="H93" s="96"/>
      <c r="I93" s="84"/>
      <c r="J93" s="93"/>
      <c r="K93" s="87"/>
      <c r="L93" s="96"/>
      <c r="M93" s="90"/>
      <c r="N93" s="93"/>
      <c r="O93" s="87"/>
      <c r="P93" s="96"/>
      <c r="Q93" s="62"/>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row>
    <row r="94" spans="1:56" s="63" customFormat="1" ht="25" customHeight="1">
      <c r="A94" s="38"/>
      <c r="B94" s="73"/>
      <c r="C94" s="76"/>
      <c r="D94" s="60"/>
      <c r="E94" s="84"/>
      <c r="F94" s="93"/>
      <c r="G94" s="87"/>
      <c r="H94" s="96"/>
      <c r="I94" s="84"/>
      <c r="J94" s="93"/>
      <c r="K94" s="87"/>
      <c r="L94" s="96"/>
      <c r="M94" s="90"/>
      <c r="N94" s="93"/>
      <c r="O94" s="87"/>
      <c r="P94" s="96"/>
      <c r="Q94" s="62"/>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row>
    <row r="95" spans="1:56" s="63" customFormat="1" ht="25" customHeight="1">
      <c r="A95" s="38"/>
      <c r="B95" s="73"/>
      <c r="C95" s="76"/>
      <c r="D95" s="60"/>
      <c r="E95" s="84"/>
      <c r="F95" s="93"/>
      <c r="G95" s="87"/>
      <c r="H95" s="96"/>
      <c r="I95" s="84"/>
      <c r="J95" s="93"/>
      <c r="K95" s="87"/>
      <c r="L95" s="96"/>
      <c r="M95" s="90"/>
      <c r="N95" s="93"/>
      <c r="O95" s="87"/>
      <c r="P95" s="96"/>
      <c r="Q95" s="62"/>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row>
    <row r="96" spans="1:56" s="63" customFormat="1" ht="25" customHeight="1">
      <c r="A96" s="38"/>
      <c r="B96" s="73"/>
      <c r="C96" s="76"/>
      <c r="D96" s="60"/>
      <c r="E96" s="84"/>
      <c r="F96" s="93"/>
      <c r="G96" s="87"/>
      <c r="H96" s="96"/>
      <c r="I96" s="84"/>
      <c r="J96" s="93"/>
      <c r="K96" s="87"/>
      <c r="L96" s="96"/>
      <c r="M96" s="90"/>
      <c r="N96" s="93"/>
      <c r="O96" s="87"/>
      <c r="P96" s="96"/>
      <c r="Q96" s="62"/>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row>
    <row r="97" spans="1:56" s="63" customFormat="1" ht="25" customHeight="1">
      <c r="A97" s="38"/>
      <c r="B97" s="73"/>
      <c r="C97" s="76"/>
      <c r="D97" s="60"/>
      <c r="E97" s="84"/>
      <c r="F97" s="93"/>
      <c r="G97" s="87"/>
      <c r="H97" s="96"/>
      <c r="I97" s="84"/>
      <c r="J97" s="93"/>
      <c r="K97" s="87"/>
      <c r="L97" s="96"/>
      <c r="M97" s="90"/>
      <c r="N97" s="93"/>
      <c r="O97" s="87"/>
      <c r="P97" s="96"/>
      <c r="Q97" s="62"/>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row>
    <row r="98" spans="1:56" s="63" customFormat="1" ht="25" customHeight="1">
      <c r="A98" s="38"/>
      <c r="B98" s="73"/>
      <c r="C98" s="76"/>
      <c r="D98" s="60"/>
      <c r="E98" s="84"/>
      <c r="F98" s="93"/>
      <c r="G98" s="87"/>
      <c r="H98" s="96"/>
      <c r="I98" s="84"/>
      <c r="J98" s="93"/>
      <c r="K98" s="87"/>
      <c r="L98" s="96"/>
      <c r="M98" s="90"/>
      <c r="N98" s="93"/>
      <c r="O98" s="87"/>
      <c r="P98" s="96"/>
      <c r="Q98" s="62"/>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row>
    <row r="99" spans="1:56" s="63" customFormat="1" ht="25" customHeight="1">
      <c r="A99" s="38"/>
      <c r="B99" s="73"/>
      <c r="C99" s="76"/>
      <c r="D99" s="60"/>
      <c r="E99" s="84"/>
      <c r="F99" s="93"/>
      <c r="G99" s="87"/>
      <c r="H99" s="96"/>
      <c r="I99" s="84"/>
      <c r="J99" s="93"/>
      <c r="K99" s="87"/>
      <c r="L99" s="96"/>
      <c r="M99" s="90"/>
      <c r="N99" s="93"/>
      <c r="O99" s="87"/>
      <c r="P99" s="96"/>
      <c r="Q99" s="62"/>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row>
    <row r="100" spans="1:56" s="63" customFormat="1" ht="25" customHeight="1">
      <c r="A100" s="38"/>
      <c r="B100" s="73"/>
      <c r="C100" s="77"/>
      <c r="D100" s="64"/>
      <c r="E100" s="84"/>
      <c r="F100" s="93"/>
      <c r="G100" s="87"/>
      <c r="H100" s="96"/>
      <c r="I100" s="84"/>
      <c r="J100" s="93"/>
      <c r="K100" s="87"/>
      <c r="L100" s="96"/>
      <c r="M100" s="90"/>
      <c r="N100" s="93"/>
      <c r="O100" s="87"/>
      <c r="P100" s="96"/>
      <c r="Q100" s="65"/>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row>
    <row r="101" spans="1:56" s="63" customFormat="1" ht="25" customHeight="1">
      <c r="A101" s="38"/>
      <c r="B101" s="73"/>
      <c r="C101" s="77"/>
      <c r="D101" s="64"/>
      <c r="E101" s="84"/>
      <c r="F101" s="93"/>
      <c r="G101" s="87"/>
      <c r="H101" s="96"/>
      <c r="I101" s="84"/>
      <c r="J101" s="93"/>
      <c r="K101" s="87"/>
      <c r="L101" s="96"/>
      <c r="M101" s="90"/>
      <c r="N101" s="93"/>
      <c r="O101" s="87"/>
      <c r="P101" s="96"/>
      <c r="Q101" s="65"/>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row>
    <row r="102" spans="1:56" s="63" customFormat="1" ht="25" customHeight="1">
      <c r="A102" s="38"/>
      <c r="B102" s="73"/>
      <c r="C102" s="78"/>
      <c r="D102" s="64"/>
      <c r="E102" s="84"/>
      <c r="F102" s="93"/>
      <c r="G102" s="87"/>
      <c r="H102" s="96"/>
      <c r="I102" s="84"/>
      <c r="J102" s="93"/>
      <c r="K102" s="87"/>
      <c r="L102" s="96"/>
      <c r="M102" s="90"/>
      <c r="N102" s="93"/>
      <c r="O102" s="87"/>
      <c r="P102" s="96"/>
      <c r="Q102" s="65"/>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row>
    <row r="103" spans="1:56" s="63" customFormat="1" ht="25" customHeight="1">
      <c r="A103" s="38"/>
      <c r="B103" s="73"/>
      <c r="C103" s="77"/>
      <c r="D103" s="64"/>
      <c r="E103" s="84"/>
      <c r="F103" s="93"/>
      <c r="G103" s="87"/>
      <c r="H103" s="96"/>
      <c r="I103" s="84"/>
      <c r="J103" s="93"/>
      <c r="K103" s="87"/>
      <c r="L103" s="96"/>
      <c r="M103" s="90"/>
      <c r="N103" s="93"/>
      <c r="O103" s="87"/>
      <c r="P103" s="96"/>
      <c r="Q103" s="66"/>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row>
    <row r="104" spans="1:56" s="63" customFormat="1" ht="25" customHeight="1">
      <c r="A104" s="38"/>
      <c r="B104" s="73"/>
      <c r="C104" s="76"/>
      <c r="D104" s="60"/>
      <c r="E104" s="84"/>
      <c r="F104" s="93"/>
      <c r="G104" s="87"/>
      <c r="H104" s="96"/>
      <c r="I104" s="84"/>
      <c r="J104" s="93"/>
      <c r="K104" s="87"/>
      <c r="L104" s="96"/>
      <c r="M104" s="90"/>
      <c r="N104" s="93"/>
      <c r="O104" s="87"/>
      <c r="P104" s="96"/>
      <c r="Q104" s="62"/>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row>
    <row r="105" spans="1:56" s="63" customFormat="1" ht="25" customHeight="1">
      <c r="A105" s="38"/>
      <c r="B105" s="73"/>
      <c r="C105" s="76"/>
      <c r="D105" s="60"/>
      <c r="E105" s="84"/>
      <c r="F105" s="93"/>
      <c r="G105" s="87"/>
      <c r="H105" s="96"/>
      <c r="I105" s="84"/>
      <c r="J105" s="93"/>
      <c r="K105" s="87"/>
      <c r="L105" s="96"/>
      <c r="M105" s="90"/>
      <c r="N105" s="93"/>
      <c r="O105" s="87"/>
      <c r="P105" s="96"/>
      <c r="Q105" s="62"/>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row>
    <row r="106" spans="1:56" s="63" customFormat="1" ht="25" customHeight="1">
      <c r="A106" s="38"/>
      <c r="B106" s="73"/>
      <c r="C106" s="78"/>
      <c r="D106" s="64"/>
      <c r="E106" s="84"/>
      <c r="F106" s="93"/>
      <c r="G106" s="87"/>
      <c r="H106" s="96"/>
      <c r="I106" s="84"/>
      <c r="J106" s="93"/>
      <c r="K106" s="87"/>
      <c r="L106" s="96"/>
      <c r="M106" s="90"/>
      <c r="N106" s="93"/>
      <c r="O106" s="87"/>
      <c r="P106" s="96"/>
      <c r="Q106" s="65"/>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row>
    <row r="107" spans="1:56" s="63" customFormat="1" ht="25" customHeight="1">
      <c r="A107" s="38"/>
      <c r="B107" s="73"/>
      <c r="C107" s="76"/>
      <c r="D107" s="60"/>
      <c r="E107" s="84"/>
      <c r="F107" s="93"/>
      <c r="G107" s="87"/>
      <c r="H107" s="96"/>
      <c r="I107" s="84"/>
      <c r="J107" s="93"/>
      <c r="K107" s="87"/>
      <c r="L107" s="96"/>
      <c r="M107" s="90"/>
      <c r="N107" s="93"/>
      <c r="O107" s="87"/>
      <c r="P107" s="96"/>
      <c r="Q107" s="62"/>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row>
    <row r="108" spans="1:56" s="63" customFormat="1" ht="25" customHeight="1">
      <c r="A108" s="38"/>
      <c r="B108" s="73"/>
      <c r="C108" s="76"/>
      <c r="D108" s="60"/>
      <c r="E108" s="84"/>
      <c r="F108" s="93"/>
      <c r="G108" s="87"/>
      <c r="H108" s="96"/>
      <c r="I108" s="84"/>
      <c r="J108" s="93"/>
      <c r="K108" s="87"/>
      <c r="L108" s="96"/>
      <c r="M108" s="90"/>
      <c r="N108" s="93"/>
      <c r="O108" s="87"/>
      <c r="P108" s="96"/>
      <c r="Q108" s="62"/>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row>
    <row r="109" spans="1:56" s="63" customFormat="1" ht="25" customHeight="1">
      <c r="A109" s="38"/>
      <c r="B109" s="73"/>
      <c r="C109" s="76"/>
      <c r="D109" s="60"/>
      <c r="E109" s="84"/>
      <c r="F109" s="93"/>
      <c r="G109" s="87"/>
      <c r="H109" s="96"/>
      <c r="I109" s="84"/>
      <c r="J109" s="93"/>
      <c r="K109" s="87"/>
      <c r="L109" s="96"/>
      <c r="M109" s="90"/>
      <c r="N109" s="93"/>
      <c r="O109" s="87"/>
      <c r="P109" s="96"/>
      <c r="Q109" s="62"/>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row>
    <row r="110" spans="1:56" s="63" customFormat="1" ht="25" customHeight="1">
      <c r="A110" s="38"/>
      <c r="B110" s="73"/>
      <c r="C110" s="76"/>
      <c r="D110" s="60"/>
      <c r="E110" s="84"/>
      <c r="F110" s="93"/>
      <c r="G110" s="87"/>
      <c r="H110" s="96"/>
      <c r="I110" s="84"/>
      <c r="J110" s="93"/>
      <c r="K110" s="87"/>
      <c r="L110" s="96"/>
      <c r="M110" s="90"/>
      <c r="N110" s="93"/>
      <c r="O110" s="87"/>
      <c r="P110" s="96"/>
      <c r="Q110" s="62"/>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row>
    <row r="111" spans="1:56" s="63" customFormat="1" ht="25" customHeight="1">
      <c r="A111" s="38"/>
      <c r="B111" s="73"/>
      <c r="C111" s="77"/>
      <c r="D111" s="64"/>
      <c r="E111" s="84"/>
      <c r="F111" s="93"/>
      <c r="G111" s="87"/>
      <c r="H111" s="96"/>
      <c r="I111" s="84"/>
      <c r="J111" s="93"/>
      <c r="K111" s="87"/>
      <c r="L111" s="96"/>
      <c r="M111" s="90"/>
      <c r="N111" s="93"/>
      <c r="O111" s="87"/>
      <c r="P111" s="96"/>
      <c r="Q111" s="65"/>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row>
    <row r="112" spans="1:56" s="63" customFormat="1" ht="25" customHeight="1">
      <c r="A112" s="38"/>
      <c r="B112" s="73"/>
      <c r="C112" s="76"/>
      <c r="D112" s="60"/>
      <c r="E112" s="84"/>
      <c r="F112" s="93"/>
      <c r="G112" s="87"/>
      <c r="H112" s="96"/>
      <c r="I112" s="84"/>
      <c r="J112" s="93"/>
      <c r="K112" s="87"/>
      <c r="L112" s="96"/>
      <c r="M112" s="90"/>
      <c r="N112" s="93"/>
      <c r="O112" s="87"/>
      <c r="P112" s="96"/>
      <c r="Q112" s="62"/>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row>
    <row r="113" spans="1:56" s="63" customFormat="1" ht="25" customHeight="1">
      <c r="A113" s="38"/>
      <c r="B113" s="73"/>
      <c r="C113" s="76"/>
      <c r="D113" s="60"/>
      <c r="E113" s="84"/>
      <c r="F113" s="93"/>
      <c r="G113" s="87"/>
      <c r="H113" s="96"/>
      <c r="I113" s="84"/>
      <c r="J113" s="93"/>
      <c r="K113" s="87"/>
      <c r="L113" s="96"/>
      <c r="M113" s="90"/>
      <c r="N113" s="93"/>
      <c r="O113" s="87"/>
      <c r="P113" s="96"/>
      <c r="Q113" s="62"/>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row>
    <row r="114" spans="1:56" s="63" customFormat="1" ht="25" customHeight="1">
      <c r="A114" s="38"/>
      <c r="B114" s="73"/>
      <c r="C114" s="77"/>
      <c r="D114" s="64"/>
      <c r="E114" s="84"/>
      <c r="F114" s="93"/>
      <c r="G114" s="87"/>
      <c r="H114" s="96"/>
      <c r="I114" s="84"/>
      <c r="J114" s="93"/>
      <c r="K114" s="87"/>
      <c r="L114" s="96"/>
      <c r="M114" s="90"/>
      <c r="N114" s="93"/>
      <c r="O114" s="87"/>
      <c r="P114" s="96"/>
      <c r="Q114" s="65"/>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row>
    <row r="115" spans="1:56" s="63" customFormat="1" ht="25" customHeight="1">
      <c r="A115" s="38"/>
      <c r="B115" s="73"/>
      <c r="C115" s="77"/>
      <c r="D115" s="64"/>
      <c r="E115" s="84"/>
      <c r="F115" s="93"/>
      <c r="G115" s="87"/>
      <c r="H115" s="96"/>
      <c r="I115" s="84"/>
      <c r="J115" s="93"/>
      <c r="K115" s="87"/>
      <c r="L115" s="96"/>
      <c r="M115" s="90"/>
      <c r="N115" s="93"/>
      <c r="O115" s="87"/>
      <c r="P115" s="96"/>
      <c r="Q115" s="65"/>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row>
    <row r="116" spans="1:56" s="63" customFormat="1" ht="25" customHeight="1">
      <c r="A116" s="38"/>
      <c r="B116" s="73"/>
      <c r="C116" s="77"/>
      <c r="D116" s="64"/>
      <c r="E116" s="84"/>
      <c r="F116" s="93"/>
      <c r="G116" s="87"/>
      <c r="H116" s="96"/>
      <c r="I116" s="84"/>
      <c r="J116" s="93"/>
      <c r="K116" s="87"/>
      <c r="L116" s="96"/>
      <c r="M116" s="90"/>
      <c r="N116" s="93"/>
      <c r="O116" s="87"/>
      <c r="P116" s="96"/>
      <c r="Q116" s="65"/>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row>
    <row r="117" spans="1:56" s="63" customFormat="1" ht="25" customHeight="1">
      <c r="A117" s="38"/>
      <c r="B117" s="73"/>
      <c r="C117" s="76"/>
      <c r="D117" s="60"/>
      <c r="E117" s="84"/>
      <c r="F117" s="93"/>
      <c r="G117" s="87"/>
      <c r="H117" s="96"/>
      <c r="I117" s="84"/>
      <c r="J117" s="93"/>
      <c r="K117" s="87"/>
      <c r="L117" s="96"/>
      <c r="M117" s="90"/>
      <c r="N117" s="93"/>
      <c r="O117" s="87"/>
      <c r="P117" s="96"/>
      <c r="Q117" s="62"/>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row>
    <row r="118" spans="1:56" s="63" customFormat="1" ht="25" customHeight="1">
      <c r="A118" s="38"/>
      <c r="B118" s="73"/>
      <c r="C118" s="76"/>
      <c r="D118" s="60"/>
      <c r="E118" s="84"/>
      <c r="F118" s="93"/>
      <c r="G118" s="87"/>
      <c r="H118" s="96"/>
      <c r="I118" s="84"/>
      <c r="J118" s="93"/>
      <c r="K118" s="87"/>
      <c r="L118" s="96"/>
      <c r="M118" s="90"/>
      <c r="N118" s="93"/>
      <c r="O118" s="87"/>
      <c r="P118" s="96"/>
      <c r="Q118" s="62"/>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row>
    <row r="119" spans="1:56" s="63" customFormat="1" ht="25" customHeight="1">
      <c r="A119" s="38"/>
      <c r="B119" s="73"/>
      <c r="C119" s="77"/>
      <c r="D119" s="64"/>
      <c r="E119" s="84"/>
      <c r="F119" s="93"/>
      <c r="G119" s="87"/>
      <c r="H119" s="96"/>
      <c r="I119" s="84"/>
      <c r="J119" s="93"/>
      <c r="K119" s="87"/>
      <c r="L119" s="96"/>
      <c r="M119" s="90"/>
      <c r="N119" s="93"/>
      <c r="O119" s="87"/>
      <c r="P119" s="96"/>
      <c r="Q119" s="65"/>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row>
    <row r="120" spans="1:56" s="63" customFormat="1" ht="25" customHeight="1">
      <c r="A120" s="38"/>
      <c r="B120" s="73"/>
      <c r="C120" s="77"/>
      <c r="D120" s="64"/>
      <c r="E120" s="84"/>
      <c r="F120" s="93"/>
      <c r="G120" s="87"/>
      <c r="H120" s="96"/>
      <c r="I120" s="84"/>
      <c r="J120" s="93"/>
      <c r="K120" s="87"/>
      <c r="L120" s="96"/>
      <c r="M120" s="90"/>
      <c r="N120" s="93"/>
      <c r="O120" s="87"/>
      <c r="P120" s="96"/>
      <c r="Q120" s="65"/>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row>
    <row r="121" spans="1:56" s="63" customFormat="1" ht="25" customHeight="1">
      <c r="A121" s="38"/>
      <c r="B121" s="73"/>
      <c r="C121" s="76"/>
      <c r="D121" s="60"/>
      <c r="E121" s="84"/>
      <c r="F121" s="93"/>
      <c r="G121" s="87"/>
      <c r="H121" s="96"/>
      <c r="I121" s="84"/>
      <c r="J121" s="93"/>
      <c r="K121" s="87"/>
      <c r="L121" s="96"/>
      <c r="M121" s="90"/>
      <c r="N121" s="93"/>
      <c r="O121" s="87"/>
      <c r="P121" s="96"/>
      <c r="Q121" s="62"/>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row>
    <row r="122" spans="1:56" s="63" customFormat="1" ht="25" customHeight="1">
      <c r="A122" s="38"/>
      <c r="B122" s="73"/>
      <c r="C122" s="77"/>
      <c r="D122" s="64"/>
      <c r="E122" s="84"/>
      <c r="F122" s="93"/>
      <c r="G122" s="87"/>
      <c r="H122" s="96"/>
      <c r="I122" s="84"/>
      <c r="J122" s="93"/>
      <c r="K122" s="87"/>
      <c r="L122" s="96"/>
      <c r="M122" s="90"/>
      <c r="N122" s="93"/>
      <c r="O122" s="87"/>
      <c r="P122" s="96"/>
      <c r="Q122" s="65"/>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row>
    <row r="123" spans="1:56" s="63" customFormat="1" ht="25" customHeight="1">
      <c r="A123" s="38"/>
      <c r="B123" s="73"/>
      <c r="C123" s="76"/>
      <c r="D123" s="60"/>
      <c r="E123" s="84"/>
      <c r="F123" s="93"/>
      <c r="G123" s="87"/>
      <c r="H123" s="96"/>
      <c r="I123" s="84"/>
      <c r="J123" s="93"/>
      <c r="K123" s="87"/>
      <c r="L123" s="96"/>
      <c r="M123" s="90"/>
      <c r="N123" s="93"/>
      <c r="O123" s="87"/>
      <c r="P123" s="96"/>
      <c r="Q123" s="62"/>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row>
    <row r="124" spans="1:56" s="63" customFormat="1" ht="25" customHeight="1">
      <c r="A124" s="38"/>
      <c r="B124" s="73"/>
      <c r="C124" s="76"/>
      <c r="D124" s="60"/>
      <c r="E124" s="84"/>
      <c r="F124" s="93"/>
      <c r="G124" s="87"/>
      <c r="H124" s="96"/>
      <c r="I124" s="84"/>
      <c r="J124" s="93"/>
      <c r="K124" s="87"/>
      <c r="L124" s="96"/>
      <c r="M124" s="90"/>
      <c r="N124" s="93"/>
      <c r="O124" s="87"/>
      <c r="P124" s="96"/>
      <c r="Q124" s="62"/>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row>
    <row r="125" spans="1:56" s="63" customFormat="1" ht="25" customHeight="1">
      <c r="A125" s="38"/>
      <c r="B125" s="73"/>
      <c r="C125" s="77"/>
      <c r="D125" s="64"/>
      <c r="E125" s="84"/>
      <c r="F125" s="93"/>
      <c r="G125" s="87"/>
      <c r="H125" s="96"/>
      <c r="I125" s="84"/>
      <c r="J125" s="93"/>
      <c r="K125" s="87"/>
      <c r="L125" s="96"/>
      <c r="M125" s="90"/>
      <c r="N125" s="93"/>
      <c r="O125" s="87"/>
      <c r="P125" s="96"/>
      <c r="Q125" s="65"/>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row>
    <row r="126" spans="1:56" s="63" customFormat="1" ht="25" customHeight="1">
      <c r="A126" s="38"/>
      <c r="B126" s="73"/>
      <c r="C126" s="77"/>
      <c r="D126" s="64"/>
      <c r="E126" s="84"/>
      <c r="F126" s="93"/>
      <c r="G126" s="87"/>
      <c r="H126" s="96"/>
      <c r="I126" s="84"/>
      <c r="J126" s="93"/>
      <c r="K126" s="87"/>
      <c r="L126" s="96"/>
      <c r="M126" s="90"/>
      <c r="N126" s="93"/>
      <c r="O126" s="87"/>
      <c r="P126" s="96"/>
      <c r="Q126" s="65"/>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row>
    <row r="127" spans="1:56" s="63" customFormat="1" ht="25" customHeight="1">
      <c r="A127" s="38"/>
      <c r="B127" s="73"/>
      <c r="C127" s="76"/>
      <c r="D127" s="60"/>
      <c r="E127" s="84"/>
      <c r="F127" s="93"/>
      <c r="G127" s="87"/>
      <c r="H127" s="96"/>
      <c r="I127" s="84"/>
      <c r="J127" s="93"/>
      <c r="K127" s="87"/>
      <c r="L127" s="96"/>
      <c r="M127" s="90"/>
      <c r="N127" s="93"/>
      <c r="O127" s="87"/>
      <c r="P127" s="96"/>
      <c r="Q127" s="62"/>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row>
    <row r="128" spans="1:56" s="63" customFormat="1" ht="25" customHeight="1">
      <c r="A128" s="38"/>
      <c r="B128" s="73"/>
      <c r="C128" s="77"/>
      <c r="D128" s="64"/>
      <c r="E128" s="84"/>
      <c r="F128" s="93"/>
      <c r="G128" s="87"/>
      <c r="H128" s="96"/>
      <c r="I128" s="84"/>
      <c r="J128" s="93"/>
      <c r="K128" s="87"/>
      <c r="L128" s="96"/>
      <c r="M128" s="90"/>
      <c r="N128" s="93"/>
      <c r="O128" s="87"/>
      <c r="P128" s="96"/>
      <c r="Q128" s="65"/>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row>
    <row r="129" spans="1:56" s="63" customFormat="1" ht="25" customHeight="1">
      <c r="A129" s="38"/>
      <c r="B129" s="73"/>
      <c r="C129" s="76"/>
      <c r="D129" s="60"/>
      <c r="E129" s="84"/>
      <c r="F129" s="93"/>
      <c r="G129" s="87"/>
      <c r="H129" s="96"/>
      <c r="I129" s="84"/>
      <c r="J129" s="93"/>
      <c r="K129" s="87"/>
      <c r="L129" s="96"/>
      <c r="M129" s="90"/>
      <c r="N129" s="93"/>
      <c r="O129" s="87"/>
      <c r="P129" s="96"/>
      <c r="Q129" s="62"/>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row>
    <row r="130" spans="1:56" s="63" customFormat="1" ht="25" customHeight="1">
      <c r="A130" s="38"/>
      <c r="B130" s="73"/>
      <c r="C130" s="77"/>
      <c r="D130" s="74"/>
      <c r="E130" s="84"/>
      <c r="F130" s="93"/>
      <c r="G130" s="87"/>
      <c r="H130" s="96"/>
      <c r="I130" s="84"/>
      <c r="J130" s="93"/>
      <c r="K130" s="87"/>
      <c r="L130" s="96"/>
      <c r="M130" s="90"/>
      <c r="N130" s="93"/>
      <c r="O130" s="87"/>
      <c r="P130" s="96"/>
      <c r="Q130" s="65"/>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row>
    <row r="131" spans="1:56" s="63" customFormat="1" ht="25" customHeight="1">
      <c r="A131" s="38"/>
      <c r="B131" s="73"/>
      <c r="C131" s="76"/>
      <c r="D131" s="60"/>
      <c r="E131" s="84"/>
      <c r="F131" s="93"/>
      <c r="G131" s="87"/>
      <c r="H131" s="96"/>
      <c r="I131" s="84"/>
      <c r="J131" s="93"/>
      <c r="K131" s="87"/>
      <c r="L131" s="96"/>
      <c r="M131" s="90"/>
      <c r="N131" s="93"/>
      <c r="O131" s="87"/>
      <c r="P131" s="96"/>
      <c r="Q131" s="62"/>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row>
    <row r="132" spans="1:56" s="63" customFormat="1" ht="25" customHeight="1">
      <c r="A132" s="38"/>
      <c r="B132" s="73"/>
      <c r="C132" s="76"/>
      <c r="D132" s="60"/>
      <c r="E132" s="84"/>
      <c r="F132" s="93"/>
      <c r="G132" s="87"/>
      <c r="H132" s="96"/>
      <c r="I132" s="84"/>
      <c r="J132" s="93"/>
      <c r="K132" s="87"/>
      <c r="L132" s="96"/>
      <c r="M132" s="90"/>
      <c r="N132" s="93"/>
      <c r="O132" s="87"/>
      <c r="P132" s="96"/>
      <c r="Q132" s="62"/>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row>
    <row r="133" spans="1:56" s="63" customFormat="1" ht="25" customHeight="1">
      <c r="A133" s="38"/>
      <c r="B133" s="73"/>
      <c r="C133" s="76"/>
      <c r="D133" s="60"/>
      <c r="E133" s="84"/>
      <c r="F133" s="93"/>
      <c r="G133" s="87"/>
      <c r="H133" s="96"/>
      <c r="I133" s="84"/>
      <c r="J133" s="93"/>
      <c r="K133" s="87"/>
      <c r="L133" s="96"/>
      <c r="M133" s="90"/>
      <c r="N133" s="93"/>
      <c r="O133" s="87"/>
      <c r="P133" s="96"/>
      <c r="Q133" s="62"/>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row>
    <row r="134" spans="1:56" s="63" customFormat="1" ht="25" customHeight="1">
      <c r="A134" s="38"/>
      <c r="B134" s="73"/>
      <c r="C134" s="77"/>
      <c r="D134" s="64"/>
      <c r="E134" s="84"/>
      <c r="F134" s="93"/>
      <c r="G134" s="87"/>
      <c r="H134" s="96"/>
      <c r="I134" s="84"/>
      <c r="J134" s="93"/>
      <c r="K134" s="87"/>
      <c r="L134" s="96"/>
      <c r="M134" s="90"/>
      <c r="N134" s="93"/>
      <c r="O134" s="87"/>
      <c r="P134" s="96"/>
      <c r="Q134" s="65"/>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row>
    <row r="135" spans="1:56" s="63" customFormat="1" ht="25" customHeight="1">
      <c r="A135" s="38"/>
      <c r="B135" s="73"/>
      <c r="C135" s="76"/>
      <c r="D135" s="60"/>
      <c r="E135" s="84"/>
      <c r="F135" s="93"/>
      <c r="G135" s="87"/>
      <c r="H135" s="96"/>
      <c r="I135" s="84"/>
      <c r="J135" s="93"/>
      <c r="K135" s="87"/>
      <c r="L135" s="96"/>
      <c r="M135" s="90"/>
      <c r="N135" s="93"/>
      <c r="O135" s="87"/>
      <c r="P135" s="96"/>
      <c r="Q135" s="62"/>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row>
    <row r="136" spans="1:56" s="63" customFormat="1" ht="25" customHeight="1">
      <c r="A136" s="38"/>
      <c r="B136" s="73"/>
      <c r="C136" s="76"/>
      <c r="D136" s="60"/>
      <c r="E136" s="84"/>
      <c r="F136" s="93"/>
      <c r="G136" s="87"/>
      <c r="H136" s="96"/>
      <c r="I136" s="84"/>
      <c r="J136" s="93"/>
      <c r="K136" s="87"/>
      <c r="L136" s="96"/>
      <c r="M136" s="90"/>
      <c r="N136" s="93"/>
      <c r="O136" s="87"/>
      <c r="P136" s="96"/>
      <c r="Q136" s="62"/>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row>
    <row r="137" spans="1:56" s="63" customFormat="1" ht="25" customHeight="1">
      <c r="A137" s="38"/>
      <c r="B137" s="73"/>
      <c r="C137" s="76"/>
      <c r="D137" s="60"/>
      <c r="E137" s="84"/>
      <c r="F137" s="93"/>
      <c r="G137" s="87"/>
      <c r="H137" s="96"/>
      <c r="I137" s="84"/>
      <c r="J137" s="93"/>
      <c r="K137" s="87"/>
      <c r="L137" s="96"/>
      <c r="M137" s="90"/>
      <c r="N137" s="93"/>
      <c r="O137" s="87"/>
      <c r="P137" s="96"/>
      <c r="Q137" s="62"/>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row>
    <row r="138" spans="1:56" s="63" customFormat="1" ht="25" customHeight="1">
      <c r="A138" s="38"/>
      <c r="B138" s="73"/>
      <c r="C138" s="78"/>
      <c r="D138" s="64"/>
      <c r="E138" s="84"/>
      <c r="F138" s="93"/>
      <c r="G138" s="87"/>
      <c r="H138" s="96"/>
      <c r="I138" s="84"/>
      <c r="J138" s="93"/>
      <c r="K138" s="87"/>
      <c r="L138" s="96"/>
      <c r="M138" s="90"/>
      <c r="N138" s="93"/>
      <c r="O138" s="87"/>
      <c r="P138" s="96"/>
      <c r="Q138" s="65"/>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row>
    <row r="139" spans="1:56" s="63" customFormat="1" ht="25" customHeight="1">
      <c r="A139" s="38"/>
      <c r="B139" s="73"/>
      <c r="C139" s="76"/>
      <c r="D139" s="60"/>
      <c r="E139" s="84"/>
      <c r="F139" s="93"/>
      <c r="G139" s="87"/>
      <c r="H139" s="96"/>
      <c r="I139" s="84"/>
      <c r="J139" s="93"/>
      <c r="K139" s="87"/>
      <c r="L139" s="96"/>
      <c r="M139" s="90"/>
      <c r="N139" s="93"/>
      <c r="O139" s="87"/>
      <c r="P139" s="96"/>
      <c r="Q139" s="62"/>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row>
    <row r="140" spans="1:56" s="63" customFormat="1" ht="25" customHeight="1">
      <c r="A140" s="38"/>
      <c r="B140" s="73"/>
      <c r="C140" s="76"/>
      <c r="D140" s="60"/>
      <c r="E140" s="84"/>
      <c r="F140" s="93"/>
      <c r="G140" s="87"/>
      <c r="H140" s="96"/>
      <c r="I140" s="84"/>
      <c r="J140" s="93"/>
      <c r="K140" s="87"/>
      <c r="L140" s="96"/>
      <c r="M140" s="90"/>
      <c r="N140" s="93"/>
      <c r="O140" s="87"/>
      <c r="P140" s="96"/>
      <c r="Q140" s="62"/>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row>
    <row r="141" spans="1:56" s="63" customFormat="1" ht="25" customHeight="1">
      <c r="A141" s="38"/>
      <c r="B141" s="73"/>
      <c r="C141" s="76"/>
      <c r="D141" s="60"/>
      <c r="E141" s="84"/>
      <c r="F141" s="93"/>
      <c r="G141" s="87"/>
      <c r="H141" s="96"/>
      <c r="I141" s="84"/>
      <c r="J141" s="93"/>
      <c r="K141" s="87"/>
      <c r="L141" s="96"/>
      <c r="M141" s="90"/>
      <c r="N141" s="93"/>
      <c r="O141" s="87"/>
      <c r="P141" s="96"/>
      <c r="Q141" s="62"/>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row>
    <row r="142" spans="1:56" s="63" customFormat="1" ht="25" customHeight="1">
      <c r="A142" s="38"/>
      <c r="B142" s="73"/>
      <c r="C142" s="77"/>
      <c r="D142" s="64"/>
      <c r="E142" s="84"/>
      <c r="F142" s="93"/>
      <c r="G142" s="87"/>
      <c r="H142" s="96"/>
      <c r="I142" s="84"/>
      <c r="J142" s="93"/>
      <c r="K142" s="87"/>
      <c r="L142" s="96"/>
      <c r="M142" s="90"/>
      <c r="N142" s="93"/>
      <c r="O142" s="87"/>
      <c r="P142" s="96"/>
      <c r="Q142" s="66"/>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row>
    <row r="143" spans="1:56" s="63" customFormat="1" ht="25" customHeight="1">
      <c r="A143" s="38"/>
      <c r="B143" s="73"/>
      <c r="C143" s="77"/>
      <c r="D143" s="64"/>
      <c r="E143" s="84"/>
      <c r="F143" s="93"/>
      <c r="G143" s="87"/>
      <c r="H143" s="96"/>
      <c r="I143" s="84"/>
      <c r="J143" s="93"/>
      <c r="K143" s="87"/>
      <c r="L143" s="96"/>
      <c r="M143" s="90"/>
      <c r="N143" s="93"/>
      <c r="O143" s="87"/>
      <c r="P143" s="96"/>
      <c r="Q143" s="65"/>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row>
    <row r="144" spans="1:56" s="63" customFormat="1" ht="25" customHeight="1">
      <c r="A144" s="38"/>
      <c r="B144" s="73"/>
      <c r="C144" s="77"/>
      <c r="D144" s="64"/>
      <c r="E144" s="84"/>
      <c r="F144" s="93"/>
      <c r="G144" s="87"/>
      <c r="H144" s="96"/>
      <c r="I144" s="84"/>
      <c r="J144" s="93"/>
      <c r="K144" s="87"/>
      <c r="L144" s="96"/>
      <c r="M144" s="90"/>
      <c r="N144" s="93"/>
      <c r="O144" s="87"/>
      <c r="P144" s="96"/>
      <c r="Q144" s="65"/>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row>
    <row r="145" spans="1:112" s="63" customFormat="1" ht="25" customHeight="1">
      <c r="A145" s="38"/>
      <c r="B145" s="73"/>
      <c r="C145" s="75"/>
      <c r="D145" s="60"/>
      <c r="E145" s="84"/>
      <c r="F145" s="93"/>
      <c r="G145" s="87"/>
      <c r="H145" s="96"/>
      <c r="I145" s="84"/>
      <c r="J145" s="93"/>
      <c r="K145" s="87"/>
      <c r="L145" s="96"/>
      <c r="M145" s="90"/>
      <c r="N145" s="93"/>
      <c r="O145" s="87"/>
      <c r="P145" s="96"/>
      <c r="Q145" s="62"/>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row>
    <row r="146" spans="1:112" s="63" customFormat="1" ht="25" customHeight="1">
      <c r="A146" s="38"/>
      <c r="B146" s="73"/>
      <c r="C146" s="76"/>
      <c r="D146" s="60"/>
      <c r="E146" s="84"/>
      <c r="F146" s="93"/>
      <c r="G146" s="87"/>
      <c r="H146" s="96"/>
      <c r="I146" s="84"/>
      <c r="J146" s="93"/>
      <c r="K146" s="87"/>
      <c r="L146" s="96"/>
      <c r="M146" s="90"/>
      <c r="N146" s="93"/>
      <c r="O146" s="87"/>
      <c r="P146" s="96"/>
      <c r="Q146" s="62"/>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row>
    <row r="147" spans="1:112" s="63" customFormat="1" ht="25" customHeight="1">
      <c r="A147" s="38"/>
      <c r="B147" s="73"/>
      <c r="C147" s="77"/>
      <c r="D147" s="64"/>
      <c r="E147" s="84"/>
      <c r="F147" s="93"/>
      <c r="G147" s="87"/>
      <c r="H147" s="96"/>
      <c r="I147" s="84"/>
      <c r="J147" s="93"/>
      <c r="K147" s="87"/>
      <c r="L147" s="96"/>
      <c r="M147" s="90"/>
      <c r="N147" s="93"/>
      <c r="O147" s="87"/>
      <c r="P147" s="96"/>
      <c r="Q147" s="65"/>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row>
    <row r="148" spans="1:112" s="63" customFormat="1" ht="25" customHeight="1">
      <c r="A148" s="38"/>
      <c r="B148" s="73"/>
      <c r="C148" s="76"/>
      <c r="D148" s="60"/>
      <c r="E148" s="84"/>
      <c r="F148" s="93"/>
      <c r="G148" s="87"/>
      <c r="H148" s="96"/>
      <c r="I148" s="84"/>
      <c r="J148" s="93"/>
      <c r="K148" s="87"/>
      <c r="L148" s="96"/>
      <c r="M148" s="90"/>
      <c r="N148" s="93"/>
      <c r="O148" s="87"/>
      <c r="P148" s="96"/>
      <c r="Q148" s="62"/>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row>
    <row r="149" spans="1:112" s="63" customFormat="1" ht="25" customHeight="1">
      <c r="A149" s="38"/>
      <c r="B149" s="73"/>
      <c r="C149" s="78"/>
      <c r="D149" s="64"/>
      <c r="E149" s="84"/>
      <c r="F149" s="93"/>
      <c r="G149" s="87"/>
      <c r="H149" s="96"/>
      <c r="I149" s="84"/>
      <c r="J149" s="93"/>
      <c r="K149" s="87"/>
      <c r="L149" s="96"/>
      <c r="M149" s="90"/>
      <c r="N149" s="93"/>
      <c r="O149" s="87"/>
      <c r="P149" s="96"/>
      <c r="Q149" s="65"/>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row>
    <row r="150" spans="1:112" s="63" customFormat="1" ht="12.75" customHeight="1">
      <c r="A150" s="38"/>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row>
    <row r="151" spans="1:112" s="63" customFormat="1" ht="29" customHeight="1">
      <c r="A151" s="38"/>
      <c r="B151" s="197" t="s">
        <v>92</v>
      </c>
      <c r="C151" s="198"/>
      <c r="D151" s="198"/>
      <c r="E151" s="198"/>
      <c r="F151" s="198"/>
      <c r="G151" s="198"/>
      <c r="H151" s="198"/>
      <c r="I151" s="198"/>
      <c r="J151" s="198"/>
      <c r="K151" s="198"/>
      <c r="L151" s="198"/>
      <c r="M151" s="198"/>
      <c r="N151" s="198"/>
      <c r="O151" s="198"/>
      <c r="P151" s="198"/>
      <c r="Q151" s="198"/>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row>
    <row r="152" spans="1:112" s="63" customFormat="1" ht="12.75" customHeight="1">
      <c r="A152" s="38"/>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row>
    <row r="153" spans="1:112" s="63" customFormat="1" ht="12.75" customHeight="1">
      <c r="A153" s="38"/>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row>
    <row r="154" spans="1:112" s="63" customFormat="1" ht="12.75" customHeight="1">
      <c r="A154" s="38"/>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row>
    <row r="155" spans="1:112" s="63" customFormat="1" ht="12.75" customHeight="1">
      <c r="A155" s="38"/>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row>
    <row r="156" spans="1:112" s="63" customFormat="1" ht="12.75" customHeight="1">
      <c r="A156" s="38"/>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row>
    <row r="157" spans="1:112" s="63" customFormat="1" ht="12.75" customHeight="1">
      <c r="A157" s="38"/>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row>
    <row r="158" spans="1:112" s="63" customFormat="1" ht="12.75" customHeight="1">
      <c r="A158" s="3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row>
    <row r="159" spans="1:112" s="63" customFormat="1" ht="12.75" customHeight="1">
      <c r="A159" s="38"/>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row>
    <row r="160" spans="1:112" s="63" customFormat="1" ht="12.75" customHeight="1">
      <c r="A160" s="38"/>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row>
    <row r="161" spans="1:112" s="63" customFormat="1" ht="12.75" customHeight="1">
      <c r="A161" s="38"/>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row>
    <row r="162" spans="1:112" s="63" customFormat="1" ht="12.75" customHeight="1">
      <c r="A162" s="38"/>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row>
    <row r="163" spans="1:112" s="63" customFormat="1" ht="12.75" customHeight="1">
      <c r="A163" s="38"/>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row>
    <row r="164" spans="1:112" s="63" customFormat="1" ht="12.75" customHeight="1">
      <c r="A164" s="38"/>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row>
    <row r="165" spans="1:112" s="63" customFormat="1" ht="12.75" customHeight="1">
      <c r="A165" s="38"/>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row>
    <row r="166" spans="1:112" s="63" customFormat="1" ht="12.75" customHeight="1">
      <c r="A166" s="38"/>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row>
    <row r="167" spans="1:112" s="63" customFormat="1" ht="12.75" customHeight="1">
      <c r="A167" s="38"/>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row>
    <row r="168" spans="1:112" s="63" customFormat="1" ht="12.75" customHeight="1">
      <c r="A168" s="3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row>
    <row r="169" spans="1:112" s="63" customFormat="1" ht="12.75" customHeight="1">
      <c r="A169" s="38"/>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row>
    <row r="170" spans="1:112" customFormat="1" ht="12.75" customHeight="1"/>
    <row r="171" spans="1:112" customFormat="1" ht="12.75" customHeight="1"/>
    <row r="172" spans="1:112" customFormat="1" ht="12.75" customHeight="1"/>
    <row r="173" spans="1:112" customFormat="1" ht="12.75" customHeight="1"/>
    <row r="174" spans="1:112" customFormat="1" ht="12.75" customHeight="1"/>
    <row r="175" spans="1:112" customFormat="1" ht="12.75" customHeight="1"/>
    <row r="176" spans="1:112" customFormat="1" ht="12.75" customHeight="1"/>
    <row r="177" customFormat="1" ht="12.75" customHeight="1"/>
    <row r="178" customFormat="1" ht="12.75" customHeight="1"/>
    <row r="179" customFormat="1" ht="12.75" customHeight="1"/>
    <row r="180" customFormat="1" ht="12.75" customHeight="1"/>
    <row r="181" customFormat="1" ht="12.75" customHeight="1"/>
    <row r="182" customFormat="1" ht="12.75" customHeight="1"/>
    <row r="183" customFormat="1" ht="12.75" customHeight="1"/>
    <row r="184" customFormat="1" ht="12.75" customHeight="1"/>
    <row r="185" customFormat="1" ht="12.75" customHeight="1"/>
    <row r="186" customFormat="1" ht="12.75" customHeight="1"/>
    <row r="187" customFormat="1" ht="12.75" customHeight="1"/>
    <row r="188" customFormat="1" ht="12.75" customHeight="1"/>
    <row r="189" customFormat="1" ht="12.75" customHeight="1"/>
    <row r="190" customFormat="1" ht="12.75" customHeight="1"/>
    <row r="191" customFormat="1" ht="12.75" customHeight="1"/>
    <row r="192" customFormat="1" ht="12.75" customHeight="1"/>
    <row r="193" customFormat="1" ht="12.75" customHeight="1"/>
    <row r="194" customFormat="1" ht="12.75" customHeight="1"/>
    <row r="195" customFormat="1" ht="12.75" customHeight="1"/>
    <row r="196" customFormat="1" ht="12.75" customHeight="1"/>
    <row r="197" customFormat="1" ht="12.75" customHeight="1"/>
    <row r="198" customFormat="1" ht="12.75" customHeight="1"/>
    <row r="199" customFormat="1" ht="12.75" customHeight="1"/>
    <row r="200" customFormat="1" ht="12.75" customHeight="1"/>
    <row r="201" customFormat="1" ht="12.75" customHeight="1"/>
    <row r="202" customFormat="1" ht="12.75" customHeight="1"/>
    <row r="203" customFormat="1" ht="12.75" customHeight="1"/>
    <row r="204" customFormat="1" ht="12.75" customHeight="1"/>
    <row r="205" customFormat="1" ht="12.75" customHeight="1"/>
    <row r="206" customFormat="1" ht="12.75" customHeight="1"/>
    <row r="207" customFormat="1" ht="12.75" customHeight="1"/>
    <row r="208" customFormat="1" ht="12.75" customHeight="1"/>
    <row r="209" customFormat="1" ht="12.75" customHeight="1"/>
    <row r="210" customFormat="1" ht="12.75" customHeight="1"/>
    <row r="211" customFormat="1" ht="12.75" customHeight="1"/>
    <row r="212" customFormat="1" ht="12.75" customHeight="1"/>
    <row r="213" customFormat="1" ht="12.75" customHeight="1"/>
    <row r="214" customFormat="1" ht="12.75" customHeight="1"/>
    <row r="215" customFormat="1" ht="12.75" customHeight="1"/>
    <row r="216" customFormat="1" ht="12.75" customHeight="1"/>
    <row r="217" customFormat="1" ht="12.75" customHeight="1"/>
    <row r="218" customFormat="1" ht="12.75" customHeight="1"/>
    <row r="219" customFormat="1" ht="12.75" customHeight="1"/>
    <row r="220" customFormat="1" ht="12.75" customHeight="1"/>
    <row r="221" customFormat="1" ht="12.75" customHeight="1"/>
    <row r="222" customFormat="1" ht="12.75" customHeight="1"/>
    <row r="223" customFormat="1" ht="12.75" customHeight="1"/>
    <row r="224" customFormat="1" ht="12.75" customHeight="1"/>
    <row r="225" customFormat="1" ht="12.75" customHeight="1"/>
    <row r="226" customFormat="1" ht="12.75" customHeight="1"/>
    <row r="227" customFormat="1" ht="12.75" customHeight="1"/>
    <row r="228" customFormat="1" ht="12.75" customHeight="1"/>
    <row r="229" customFormat="1" ht="12.75" customHeight="1"/>
    <row r="230" customFormat="1" ht="12.75" customHeight="1"/>
    <row r="231" customFormat="1" ht="12.75" customHeight="1"/>
    <row r="232" customFormat="1" ht="12.75" customHeight="1"/>
    <row r="233" customFormat="1" ht="12.75" customHeight="1"/>
    <row r="234" customFormat="1" ht="12.75" customHeight="1"/>
    <row r="235" customFormat="1" ht="12.75" customHeight="1"/>
    <row r="236" customFormat="1" ht="12.75" customHeight="1"/>
    <row r="237" customFormat="1" ht="12.75" customHeight="1"/>
    <row r="238" customFormat="1" ht="12.75" customHeight="1"/>
    <row r="239" customFormat="1" ht="12.75" customHeight="1"/>
    <row r="240" customFormat="1" ht="12.75" customHeight="1"/>
    <row r="241" customFormat="1" ht="12.75" customHeight="1"/>
    <row r="242" customFormat="1" ht="12.75" customHeight="1"/>
    <row r="243" customFormat="1" ht="12.75" customHeight="1"/>
    <row r="244" customFormat="1" ht="12.75" customHeight="1"/>
    <row r="245" customFormat="1" ht="12.75" customHeight="1"/>
    <row r="246" customFormat="1" ht="12.75" customHeight="1"/>
    <row r="247" customFormat="1" ht="12.75" customHeight="1"/>
    <row r="248" customFormat="1" ht="12.75" customHeight="1"/>
    <row r="249" customFormat="1" ht="12.75" customHeight="1"/>
    <row r="250" customFormat="1" ht="12.75" customHeight="1"/>
    <row r="251" customFormat="1" ht="12.75" customHeight="1"/>
    <row r="252" customFormat="1" ht="12.75" customHeight="1"/>
    <row r="253" customFormat="1" ht="12.75" customHeight="1"/>
    <row r="254" customFormat="1" ht="12.75" customHeight="1"/>
    <row r="255" customFormat="1" ht="12.75" customHeight="1"/>
    <row r="256" customFormat="1" ht="12.75" customHeight="1"/>
    <row r="257" customFormat="1" ht="12.75" customHeight="1"/>
    <row r="258" customFormat="1" ht="12.75" customHeight="1"/>
    <row r="259" customFormat="1" ht="12.75" customHeight="1"/>
    <row r="260" customFormat="1" ht="12.75" customHeight="1"/>
    <row r="261" customFormat="1" ht="12.75" customHeight="1"/>
    <row r="262" customFormat="1" ht="12.75" customHeight="1"/>
    <row r="263" customFormat="1" ht="12.75" customHeight="1"/>
    <row r="264" customFormat="1" ht="12.75" customHeight="1"/>
    <row r="265" customFormat="1" ht="12.75" customHeight="1"/>
    <row r="266" customFormat="1" ht="12.75" customHeight="1"/>
    <row r="267" customFormat="1" ht="12.75" customHeight="1"/>
    <row r="268" customFormat="1" ht="12.75" customHeight="1"/>
    <row r="269" customFormat="1" ht="12.75" customHeight="1"/>
    <row r="270" customFormat="1" ht="12.75" customHeight="1"/>
    <row r="271" customFormat="1" ht="12.75" customHeight="1"/>
    <row r="272" customFormat="1" ht="12.75" customHeight="1"/>
    <row r="273" customFormat="1" ht="12.75" customHeight="1"/>
    <row r="274" customFormat="1" ht="12.75" customHeight="1"/>
    <row r="275" customFormat="1" ht="12.75" customHeight="1"/>
    <row r="276" customFormat="1" ht="12.75" customHeight="1"/>
    <row r="277" customFormat="1" ht="12.75" customHeight="1"/>
    <row r="278" customFormat="1" ht="12.75" customHeight="1"/>
    <row r="279" customFormat="1" ht="12.75" customHeight="1"/>
    <row r="280" customFormat="1" ht="12.75" customHeight="1"/>
    <row r="281" customFormat="1" ht="12.75" customHeight="1"/>
    <row r="282" customFormat="1" ht="12.75" customHeight="1"/>
    <row r="283" customFormat="1" ht="12.75" customHeight="1"/>
    <row r="284" customFormat="1" ht="12.75" customHeight="1"/>
    <row r="285" customFormat="1" ht="12.75" customHeight="1"/>
    <row r="286" customFormat="1" ht="12.75" customHeight="1"/>
    <row r="287" customFormat="1" ht="12.75" customHeight="1"/>
    <row r="288" customFormat="1" ht="12.75" customHeight="1"/>
    <row r="289" customFormat="1" ht="12.75" customHeight="1"/>
    <row r="290" customFormat="1" ht="12.75" customHeight="1"/>
    <row r="291" customFormat="1" ht="12.75" customHeight="1"/>
    <row r="292" customFormat="1" ht="12.75" customHeight="1"/>
    <row r="293" customFormat="1" ht="12.75" customHeight="1"/>
    <row r="294" customFormat="1" ht="12.75" customHeight="1"/>
    <row r="295" customFormat="1" ht="12.75" customHeight="1"/>
    <row r="296" customFormat="1" ht="12.75" customHeight="1"/>
    <row r="297" customFormat="1" ht="12.75" customHeight="1"/>
    <row r="298" customFormat="1" ht="12.75" customHeight="1"/>
    <row r="299" customFormat="1" ht="12.75" customHeight="1"/>
    <row r="300" customFormat="1" ht="12.75" customHeight="1"/>
    <row r="301" customFormat="1" ht="12.75" customHeight="1"/>
    <row r="302" customFormat="1" ht="12.75" customHeight="1"/>
    <row r="303" customFormat="1" ht="12.75" customHeight="1"/>
    <row r="304" customFormat="1" ht="12.75" customHeight="1"/>
    <row r="305" customFormat="1" ht="12.75" customHeight="1"/>
    <row r="306" customFormat="1" ht="12.75" customHeight="1"/>
    <row r="307" customFormat="1" ht="12.75" customHeight="1"/>
    <row r="308" customFormat="1" ht="12.75" customHeight="1"/>
    <row r="309" customFormat="1" ht="12.75" customHeight="1"/>
    <row r="310" customFormat="1" ht="12.75" customHeight="1"/>
    <row r="311" customFormat="1" ht="12.75" customHeight="1"/>
    <row r="312" customFormat="1" ht="12.75" customHeight="1"/>
    <row r="313" customFormat="1" ht="12.75" customHeight="1"/>
    <row r="314" customFormat="1" ht="12.75" customHeight="1"/>
    <row r="315" customFormat="1" ht="12.75" customHeight="1"/>
    <row r="316" customFormat="1" ht="12.75" customHeight="1"/>
    <row r="317" customFormat="1" ht="12.75" customHeight="1"/>
    <row r="318" customFormat="1" ht="12.75" customHeight="1"/>
    <row r="319" customFormat="1" ht="12.75" customHeight="1"/>
    <row r="320" customFormat="1" ht="12.75" customHeight="1"/>
    <row r="321" customFormat="1" ht="12.75" customHeight="1"/>
    <row r="322" customFormat="1" ht="12.75" customHeight="1"/>
    <row r="323" customFormat="1" ht="12.75" customHeight="1"/>
    <row r="324" customFormat="1" ht="12.75" customHeight="1"/>
    <row r="325" customFormat="1" ht="12.75" customHeight="1"/>
    <row r="326" customFormat="1" ht="12.75" customHeight="1"/>
    <row r="327" customFormat="1" ht="12.75" customHeight="1"/>
    <row r="328" customFormat="1" ht="12.75" customHeight="1"/>
    <row r="329" customFormat="1" ht="12.75" customHeight="1"/>
    <row r="330" customFormat="1" ht="12.75" customHeight="1"/>
    <row r="331" customFormat="1" ht="12.75" customHeight="1"/>
    <row r="332" customFormat="1" ht="12.75" customHeight="1"/>
    <row r="333" customFormat="1" ht="12.75" customHeight="1"/>
    <row r="334" customFormat="1" ht="12.75" customHeight="1"/>
    <row r="335" customFormat="1" ht="12.75" customHeight="1"/>
    <row r="336" customFormat="1" ht="12.75" customHeight="1"/>
    <row r="337" customFormat="1" ht="12.75" customHeight="1"/>
    <row r="338" customFormat="1" ht="12.75" customHeight="1"/>
    <row r="339" customFormat="1" ht="12.75" customHeight="1"/>
    <row r="340" customFormat="1" ht="12.75" customHeight="1"/>
    <row r="341" customFormat="1" ht="12.75" customHeight="1"/>
    <row r="342" customFormat="1" ht="12.75" customHeight="1"/>
    <row r="343" customFormat="1" ht="12.75" customHeight="1"/>
    <row r="344" customFormat="1" ht="12.75" customHeight="1"/>
    <row r="345" customFormat="1" ht="12.75" customHeight="1"/>
    <row r="346" customFormat="1" ht="12.75" customHeight="1"/>
    <row r="347" customFormat="1" ht="12.75" customHeight="1"/>
    <row r="348" customFormat="1" ht="12.75" customHeight="1"/>
    <row r="349" customFormat="1" ht="12.75" customHeight="1"/>
    <row r="350" customFormat="1" ht="12.75" customHeight="1"/>
    <row r="351" customFormat="1" ht="12.75" customHeight="1"/>
    <row r="352" customFormat="1" ht="12.75" customHeight="1"/>
    <row r="353" customFormat="1" ht="12.75" customHeight="1"/>
    <row r="354" customFormat="1" ht="12.75" customHeight="1"/>
    <row r="355" customFormat="1" ht="12.75" customHeight="1"/>
    <row r="356" customFormat="1" ht="12.75" customHeight="1"/>
    <row r="357" customFormat="1" ht="12.75" customHeight="1"/>
    <row r="358" customFormat="1" ht="12.75" customHeight="1"/>
    <row r="359" customFormat="1" ht="12.75" customHeight="1"/>
    <row r="360" customFormat="1" ht="12.75" customHeight="1"/>
    <row r="361" customFormat="1" ht="12.75" customHeight="1"/>
    <row r="362" customFormat="1" ht="12.75" customHeight="1"/>
    <row r="363" customFormat="1" ht="12.75" customHeight="1"/>
    <row r="364" customFormat="1" ht="12.75" customHeight="1"/>
    <row r="365" customFormat="1" ht="12.75" customHeight="1"/>
    <row r="366" customFormat="1" ht="12.75" customHeight="1"/>
    <row r="367" customFormat="1" ht="12.75" customHeight="1"/>
    <row r="368" customFormat="1" ht="12.75" customHeight="1"/>
    <row r="369" customFormat="1" ht="12.75" customHeight="1"/>
    <row r="370" customFormat="1" ht="12.75" customHeight="1"/>
    <row r="371" customFormat="1" ht="12.75" customHeight="1"/>
    <row r="372" customFormat="1" ht="12.75" customHeight="1"/>
    <row r="373" customFormat="1" ht="12.75" customHeight="1"/>
    <row r="374" customFormat="1" ht="12.75" customHeight="1"/>
    <row r="375" customFormat="1" ht="12.75" customHeight="1"/>
    <row r="376" customFormat="1" ht="12.75" customHeight="1"/>
    <row r="377" customFormat="1" ht="12.75" customHeight="1"/>
    <row r="378" customFormat="1" ht="12.75" customHeight="1"/>
    <row r="379" customFormat="1" ht="12.75" customHeight="1"/>
    <row r="380" customFormat="1" ht="12.75" customHeight="1"/>
    <row r="381" customFormat="1" ht="12.75" customHeight="1"/>
    <row r="382" customFormat="1" ht="12.75" customHeight="1"/>
    <row r="383" customFormat="1" ht="12.75" customHeight="1"/>
    <row r="384" customFormat="1" ht="12.75" customHeight="1"/>
    <row r="385" customFormat="1" ht="12.75" customHeight="1"/>
    <row r="386" customFormat="1" ht="12.75" customHeight="1"/>
    <row r="387" customFormat="1" ht="12.75" customHeight="1"/>
    <row r="388" customFormat="1" ht="12.75" customHeight="1"/>
    <row r="389" customFormat="1" ht="12.75" customHeight="1"/>
    <row r="390" customFormat="1" ht="12.75" customHeight="1"/>
    <row r="391" customFormat="1" ht="12.75" customHeight="1"/>
    <row r="392" customFormat="1" ht="12.75" customHeight="1"/>
    <row r="393" customFormat="1" ht="12.75" customHeight="1"/>
    <row r="394" customFormat="1" ht="12.75" customHeight="1"/>
    <row r="395" customFormat="1" ht="12.75" customHeight="1"/>
    <row r="396" customFormat="1" ht="12.75" customHeight="1"/>
    <row r="397" customFormat="1" ht="12.75" customHeight="1"/>
    <row r="398" customFormat="1" ht="12.75" customHeight="1"/>
    <row r="399" customFormat="1" ht="12.75" customHeight="1"/>
    <row r="400" customFormat="1" ht="12.75" customHeight="1"/>
    <row r="401" customFormat="1" ht="12.75" customHeight="1"/>
    <row r="402" customFormat="1" ht="12.75" customHeight="1"/>
    <row r="403" customFormat="1" ht="12.75" customHeight="1"/>
    <row r="404" customFormat="1" ht="12.75" customHeight="1"/>
    <row r="405" customFormat="1" ht="12.75" customHeight="1"/>
    <row r="406" customFormat="1" ht="12.75" customHeight="1"/>
    <row r="407" customFormat="1" ht="12.75" customHeight="1"/>
    <row r="408" customFormat="1" ht="12.75" customHeight="1"/>
    <row r="409" customFormat="1" ht="12.75" customHeight="1"/>
    <row r="410" customFormat="1" ht="12.75" customHeight="1"/>
    <row r="411" customFormat="1" ht="12.75" customHeight="1"/>
    <row r="412" customFormat="1" ht="12.75" customHeight="1"/>
    <row r="413" customFormat="1" ht="12.75" customHeight="1"/>
    <row r="414" customFormat="1" ht="12.75" customHeight="1"/>
    <row r="415" customFormat="1" ht="12.75" customHeight="1"/>
    <row r="416" customFormat="1" ht="12.75" customHeight="1"/>
    <row r="417" customFormat="1" ht="12.75" customHeight="1"/>
    <row r="418" customFormat="1" ht="12.75" customHeight="1"/>
    <row r="419" customFormat="1" ht="12.75" customHeight="1"/>
    <row r="420" customFormat="1" ht="12.75" customHeight="1"/>
    <row r="421" customFormat="1" ht="12.75" customHeight="1"/>
    <row r="422" customFormat="1" ht="12.75" customHeight="1"/>
    <row r="423" customFormat="1" ht="12.75" customHeight="1"/>
    <row r="424" customFormat="1" ht="12.75" customHeight="1"/>
    <row r="425" customFormat="1" ht="12.75" customHeight="1"/>
    <row r="426" customFormat="1" ht="12.75" customHeight="1"/>
    <row r="427" customFormat="1" ht="12.75" customHeight="1"/>
    <row r="428" customFormat="1" ht="12.75" customHeight="1"/>
    <row r="429" customFormat="1" ht="12.75" customHeight="1"/>
    <row r="430" customFormat="1" ht="12.75" customHeight="1"/>
    <row r="431" customFormat="1" ht="12.75" customHeight="1"/>
    <row r="432" customFormat="1" ht="12.75" customHeight="1"/>
    <row r="433" customFormat="1" ht="12.75" customHeight="1"/>
    <row r="434" customFormat="1" ht="12.75" customHeight="1"/>
    <row r="435" customFormat="1" ht="12.75" customHeight="1"/>
    <row r="436" customFormat="1" ht="12.75" customHeight="1"/>
    <row r="437" customFormat="1" ht="12.75" customHeight="1"/>
    <row r="438" customFormat="1" ht="12.75" customHeight="1"/>
    <row r="439" customFormat="1" ht="12.75" customHeight="1"/>
    <row r="440" customFormat="1" ht="12.75" customHeight="1"/>
    <row r="441" customFormat="1" ht="12.75" customHeight="1"/>
    <row r="442" customFormat="1" ht="12.75" customHeight="1"/>
    <row r="443" customFormat="1" ht="12.75" customHeight="1"/>
    <row r="444" customFormat="1" ht="12.75" customHeight="1"/>
    <row r="445" customFormat="1" ht="12.75" customHeight="1"/>
    <row r="446" customFormat="1" ht="12.75" customHeight="1"/>
    <row r="447" customFormat="1" ht="12.75" customHeight="1"/>
    <row r="448" customFormat="1" ht="12.75" customHeight="1"/>
    <row r="449" customFormat="1" ht="12.75" customHeight="1"/>
    <row r="450" customFormat="1" ht="12.75" customHeight="1"/>
    <row r="451" customFormat="1" ht="12.75" customHeight="1"/>
    <row r="452" customFormat="1" ht="12.75" customHeight="1"/>
    <row r="453" customFormat="1" ht="12.75" customHeight="1"/>
    <row r="454" customFormat="1" ht="12.75" customHeight="1"/>
    <row r="455" customFormat="1" ht="12.75" customHeight="1"/>
    <row r="456" customFormat="1" ht="12.75" customHeight="1"/>
    <row r="457" customFormat="1" ht="12.75" customHeight="1"/>
    <row r="458" customFormat="1" ht="12.75" customHeight="1"/>
    <row r="459" customFormat="1" ht="12.75" customHeight="1"/>
    <row r="460" customFormat="1" ht="12.75" customHeight="1"/>
    <row r="461" customFormat="1" ht="12.75" customHeight="1"/>
    <row r="462" customFormat="1" ht="12.75" customHeight="1"/>
    <row r="463" customFormat="1" ht="12.75" customHeight="1"/>
    <row r="464" customFormat="1" ht="12.75" customHeight="1"/>
    <row r="465" customFormat="1" ht="12.75" customHeight="1"/>
    <row r="466" customFormat="1" ht="12.75" customHeight="1"/>
    <row r="467" customFormat="1" ht="12.75" customHeight="1"/>
    <row r="468" customFormat="1" ht="12.75" customHeight="1"/>
    <row r="469" customFormat="1" ht="12.75" customHeight="1"/>
    <row r="470" customFormat="1" ht="12.75" customHeight="1"/>
    <row r="471" customFormat="1" ht="12.75" customHeight="1"/>
    <row r="472" customFormat="1" ht="12.75" customHeight="1"/>
    <row r="473" customFormat="1" ht="12.75" customHeight="1"/>
    <row r="474" customFormat="1" ht="12.75" customHeight="1"/>
    <row r="475" customFormat="1" ht="12.75" customHeight="1"/>
    <row r="476" customFormat="1" ht="12.75" customHeight="1"/>
    <row r="477" customFormat="1" ht="12.75" customHeight="1"/>
    <row r="478" customFormat="1" ht="12.75" customHeight="1"/>
    <row r="479" customFormat="1" ht="12.75" customHeight="1"/>
    <row r="480" customFormat="1" ht="12.75" customHeight="1"/>
    <row r="481" customFormat="1" ht="12.75" customHeight="1"/>
    <row r="482" customFormat="1" ht="12.75" customHeight="1"/>
    <row r="483" customFormat="1" ht="12.75" customHeight="1"/>
    <row r="484" customFormat="1" ht="12.75" customHeight="1"/>
    <row r="485" customFormat="1" ht="12.75" customHeight="1"/>
    <row r="486" customFormat="1" ht="12.75" customHeight="1"/>
    <row r="487" customFormat="1" ht="12.75" customHeight="1"/>
    <row r="488" customFormat="1" ht="12.75" customHeight="1"/>
    <row r="489" customFormat="1" ht="12.75" customHeight="1"/>
    <row r="490" customFormat="1" ht="12.75" customHeight="1"/>
    <row r="491" customFormat="1" ht="12.75" customHeight="1"/>
    <row r="492" customFormat="1" ht="12.75" customHeight="1"/>
    <row r="493" customFormat="1" ht="12.75" customHeight="1"/>
    <row r="494" customFormat="1" ht="12.75" customHeight="1"/>
    <row r="495" customFormat="1" ht="12.75" customHeight="1"/>
    <row r="496" customFormat="1" ht="12.75" customHeight="1"/>
    <row r="497" customFormat="1" ht="12.75" customHeight="1"/>
    <row r="498" customFormat="1" ht="12.75" customHeight="1"/>
    <row r="499" customFormat="1" ht="12.75" customHeight="1"/>
    <row r="500" customFormat="1" ht="12.75" customHeight="1"/>
    <row r="501" customFormat="1" ht="12.75" customHeight="1"/>
    <row r="502" customFormat="1" ht="12.75" customHeight="1"/>
    <row r="503" customFormat="1" ht="12.75" customHeight="1"/>
    <row r="504" customFormat="1" ht="12.75" customHeight="1"/>
    <row r="505" customFormat="1" ht="12.75" customHeight="1"/>
    <row r="506" customFormat="1" ht="12.75" customHeight="1"/>
    <row r="507" customFormat="1" ht="12.75" customHeight="1"/>
    <row r="508" customFormat="1" ht="12.75" customHeight="1"/>
    <row r="509" customFormat="1" ht="12.75" customHeight="1"/>
    <row r="510" customFormat="1" ht="12.75" customHeight="1"/>
    <row r="511" customFormat="1" ht="12.75" customHeight="1"/>
    <row r="512" customFormat="1" ht="12.75" customHeight="1"/>
    <row r="513" customFormat="1" ht="12.75" customHeight="1"/>
    <row r="514" customFormat="1" ht="12.75" customHeight="1"/>
    <row r="515" customFormat="1" ht="12.75" customHeight="1"/>
    <row r="516" customFormat="1" ht="12.75" customHeight="1"/>
    <row r="517" customFormat="1" ht="12.75" customHeight="1"/>
    <row r="518" customFormat="1" ht="12.75" customHeight="1"/>
    <row r="519" customFormat="1" ht="12.75" customHeight="1"/>
    <row r="520" customFormat="1" ht="12.75" customHeight="1"/>
    <row r="521" customFormat="1" ht="12.75" customHeight="1"/>
    <row r="522" customFormat="1" ht="12.75" customHeight="1"/>
    <row r="523" customFormat="1" ht="12.75" customHeight="1"/>
    <row r="524" customFormat="1" ht="12.75" customHeight="1"/>
    <row r="525" customFormat="1" ht="12.75" customHeight="1"/>
    <row r="526" customFormat="1" ht="12.75" customHeight="1"/>
    <row r="527" customFormat="1" ht="12.75" customHeight="1"/>
    <row r="528" customFormat="1" ht="12.75" customHeight="1"/>
    <row r="529" customFormat="1" ht="12.75" customHeight="1"/>
    <row r="530" customFormat="1" ht="12.75" customHeight="1"/>
    <row r="531" customFormat="1" ht="12.75" customHeight="1"/>
    <row r="532" customFormat="1" ht="12.75" customHeight="1"/>
    <row r="533" customFormat="1" ht="12.75" customHeight="1"/>
    <row r="534" customFormat="1" ht="12.75" customHeight="1"/>
    <row r="535" customFormat="1" ht="12.75" customHeight="1"/>
    <row r="536" customFormat="1" ht="12.75" customHeight="1"/>
    <row r="537" customFormat="1" ht="12.75" customHeight="1"/>
    <row r="538" customFormat="1" ht="12.75" customHeight="1"/>
    <row r="539" customFormat="1" ht="12.75" customHeight="1"/>
    <row r="540" customFormat="1" ht="12.75" customHeight="1"/>
    <row r="541" customFormat="1" ht="12.75" customHeight="1"/>
    <row r="542" customFormat="1" ht="12.75" customHeight="1"/>
    <row r="543" customFormat="1" ht="12.75" customHeight="1"/>
    <row r="544" customFormat="1" ht="12.75" customHeight="1"/>
    <row r="545" customFormat="1" ht="12.75" customHeight="1"/>
    <row r="546" customFormat="1" ht="12.75" customHeight="1"/>
    <row r="547" customFormat="1" ht="12.75" customHeight="1"/>
    <row r="548" customFormat="1" ht="12.75" customHeight="1"/>
    <row r="549" customFormat="1" ht="12.75" customHeight="1"/>
    <row r="550" customFormat="1" ht="12.75" customHeight="1"/>
    <row r="551" customFormat="1" ht="12.75" customHeight="1"/>
    <row r="552" customFormat="1" ht="12.75" customHeight="1"/>
    <row r="553" customFormat="1" ht="12.75" customHeight="1"/>
    <row r="554" customFormat="1" ht="12.75" customHeight="1"/>
    <row r="555" customFormat="1" ht="12.75" customHeight="1"/>
    <row r="556" customFormat="1" ht="12.75" customHeight="1"/>
    <row r="557" customFormat="1" ht="12.75" customHeight="1"/>
    <row r="558" customFormat="1" ht="12.75" customHeight="1"/>
    <row r="559" customFormat="1" ht="12.75" customHeight="1"/>
    <row r="560" customFormat="1" ht="12.75" customHeight="1"/>
    <row r="561" customFormat="1" ht="12.75" customHeight="1"/>
    <row r="562" customFormat="1" ht="12.75" customHeight="1"/>
    <row r="563" customFormat="1" ht="12.75" customHeight="1"/>
    <row r="564" customFormat="1" ht="12.75" customHeight="1"/>
    <row r="565" customFormat="1" ht="12.75" customHeight="1"/>
    <row r="566" customFormat="1" ht="12.75" customHeight="1"/>
    <row r="567" customFormat="1" ht="12.75" customHeight="1"/>
    <row r="568" customFormat="1" ht="12.75" customHeight="1"/>
    <row r="569" customFormat="1" ht="12.75" customHeight="1"/>
    <row r="570" customFormat="1" ht="12.75" customHeight="1"/>
    <row r="571" customFormat="1" ht="12.75" customHeight="1"/>
    <row r="572" customFormat="1" ht="12.75" customHeight="1"/>
    <row r="573" customFormat="1" ht="12.75" customHeight="1"/>
    <row r="574" customFormat="1" ht="12.75" customHeight="1"/>
    <row r="575" customFormat="1" ht="12.75" customHeight="1"/>
    <row r="576" customFormat="1" ht="12.75" customHeight="1"/>
    <row r="577" customFormat="1" ht="12.75" customHeight="1"/>
    <row r="578" customFormat="1" ht="12.75" customHeight="1"/>
    <row r="579" customFormat="1" ht="12.75" customHeight="1"/>
    <row r="580" customFormat="1" ht="12.75" customHeight="1"/>
    <row r="581" customFormat="1" ht="12.75" customHeight="1"/>
    <row r="582" customFormat="1" ht="12.75" customHeight="1"/>
    <row r="583" customFormat="1" ht="12.75" customHeight="1"/>
    <row r="584" customFormat="1" ht="12.75" customHeight="1"/>
    <row r="585" customFormat="1" ht="12.75" customHeight="1"/>
    <row r="586" customFormat="1" ht="12.75" customHeight="1"/>
    <row r="587" customFormat="1" ht="12.75" customHeight="1"/>
    <row r="588" customFormat="1" ht="12.75" customHeight="1"/>
    <row r="589" customFormat="1" ht="12.75" customHeight="1"/>
    <row r="590" customFormat="1" ht="12.75" customHeight="1"/>
    <row r="591" customFormat="1" ht="12.75" customHeight="1"/>
    <row r="592" customFormat="1" ht="12.75" customHeight="1"/>
    <row r="593" customFormat="1" ht="12.75" customHeight="1"/>
    <row r="594" customFormat="1" ht="12.75" customHeight="1"/>
    <row r="595" customFormat="1" ht="12.75" customHeight="1"/>
    <row r="596" customFormat="1" ht="12.75" customHeight="1"/>
    <row r="597" customFormat="1" ht="12.75" customHeight="1"/>
    <row r="598" customFormat="1" ht="12.75" customHeight="1"/>
    <row r="599" customFormat="1" ht="12.75" customHeight="1"/>
    <row r="600" customFormat="1" ht="12.75" customHeight="1"/>
    <row r="601" customFormat="1" ht="12.75" customHeight="1"/>
    <row r="602" customFormat="1" ht="12.75" customHeight="1"/>
    <row r="603" customFormat="1" ht="12.75" customHeight="1"/>
    <row r="604" customFormat="1" ht="12.75" customHeight="1"/>
    <row r="605" customFormat="1" ht="12.75" customHeight="1"/>
    <row r="606" customFormat="1" ht="12.75" customHeight="1"/>
    <row r="607" customFormat="1" ht="12.75" customHeight="1"/>
    <row r="608" customFormat="1" ht="12.75" customHeight="1"/>
    <row r="609" customFormat="1" ht="12.75" customHeight="1"/>
    <row r="610" customFormat="1" ht="12.75" customHeight="1"/>
    <row r="611" customFormat="1" ht="12.75" customHeight="1"/>
    <row r="612" customFormat="1" ht="12.75" customHeight="1"/>
    <row r="613" customFormat="1" ht="12.75" customHeight="1"/>
    <row r="614" customFormat="1" ht="12.75" customHeight="1"/>
    <row r="615" customFormat="1" ht="12.75" customHeight="1"/>
    <row r="616" customFormat="1" ht="12.75" customHeight="1"/>
    <row r="617" customFormat="1" ht="12.75" customHeight="1"/>
    <row r="618" customFormat="1" ht="12.75" customHeight="1"/>
    <row r="619" customFormat="1" ht="12.75" customHeight="1"/>
    <row r="620" customFormat="1" ht="12.75" customHeight="1"/>
    <row r="621" customFormat="1" ht="12.75" customHeight="1"/>
    <row r="622" customFormat="1" ht="12.75" customHeight="1"/>
    <row r="623" customFormat="1" ht="12.75" customHeight="1"/>
    <row r="624" customFormat="1" ht="12.75" customHeight="1"/>
    <row r="625" customFormat="1" ht="12.75" customHeight="1"/>
    <row r="626" customFormat="1" ht="12.75" customHeight="1"/>
    <row r="627" customFormat="1" ht="12.75" customHeight="1"/>
    <row r="628" customFormat="1" ht="12.75" customHeight="1"/>
    <row r="629" customFormat="1" ht="12.75" customHeight="1"/>
    <row r="630" customFormat="1" ht="12.75" customHeight="1"/>
    <row r="631" customFormat="1" ht="12.75" customHeight="1"/>
    <row r="632" customFormat="1" ht="12.75" customHeight="1"/>
    <row r="633" customFormat="1" ht="12.75" customHeight="1"/>
    <row r="634" customFormat="1" ht="12.75" customHeight="1"/>
    <row r="635" customFormat="1" ht="12.75" customHeight="1"/>
    <row r="636" customFormat="1" ht="12.75" customHeight="1"/>
    <row r="637" customFormat="1" ht="12.75" customHeight="1"/>
    <row r="638" customFormat="1" ht="12.75" customHeight="1"/>
    <row r="639" customFormat="1" ht="12.75" customHeight="1"/>
    <row r="640" customFormat="1" ht="12.75" customHeight="1"/>
    <row r="641" customFormat="1" ht="12.75" customHeight="1"/>
    <row r="642" customFormat="1" ht="12.75" customHeight="1"/>
    <row r="643" customFormat="1" ht="12.75" customHeight="1"/>
    <row r="644" customFormat="1" ht="12.75" customHeight="1"/>
    <row r="645" customFormat="1" ht="12.75" customHeight="1"/>
    <row r="646" customFormat="1" ht="12.75" customHeight="1"/>
    <row r="647" customFormat="1" ht="12.75" customHeight="1"/>
    <row r="648" customFormat="1" ht="12.75" customHeight="1"/>
    <row r="649" customFormat="1" ht="12.75" customHeight="1"/>
    <row r="650" customFormat="1" ht="12.75" customHeight="1"/>
    <row r="651" customFormat="1" ht="12.75" customHeight="1"/>
    <row r="652" customFormat="1" ht="12.75" customHeight="1"/>
    <row r="653" customFormat="1" ht="12.75" customHeight="1"/>
    <row r="654" customFormat="1" ht="12.75" customHeight="1"/>
    <row r="655" customFormat="1" ht="12.75" customHeight="1"/>
    <row r="656" customFormat="1" ht="12.75" customHeight="1"/>
    <row r="657" customFormat="1" ht="12.75" customHeight="1"/>
    <row r="658" customFormat="1" ht="12.75" customHeight="1"/>
    <row r="659" customFormat="1" ht="12.75" customHeight="1"/>
    <row r="660" customFormat="1" ht="12.75" customHeight="1"/>
    <row r="661" customFormat="1" ht="12.75" customHeight="1"/>
    <row r="662" customFormat="1" ht="12.75" customHeight="1"/>
    <row r="663" customFormat="1" ht="12.75" customHeight="1"/>
    <row r="664" customFormat="1" ht="12.75" customHeight="1"/>
    <row r="665" customFormat="1" ht="12.75" customHeight="1"/>
    <row r="666" customFormat="1" ht="12.75" customHeight="1"/>
    <row r="667" customFormat="1" ht="12.75" customHeight="1"/>
    <row r="668" customFormat="1" ht="12.75" customHeight="1"/>
    <row r="669" customFormat="1" ht="12.75" customHeight="1"/>
    <row r="670" customFormat="1" ht="12.75" customHeight="1"/>
    <row r="671" customFormat="1" ht="12.75" customHeight="1"/>
    <row r="672" customFormat="1" ht="12.75" customHeight="1"/>
    <row r="673" customFormat="1" ht="12.75" customHeight="1"/>
    <row r="674" customFormat="1" ht="12.75" customHeight="1"/>
    <row r="675" customFormat="1" ht="12.75" customHeight="1"/>
    <row r="676" customFormat="1" ht="12.75" customHeight="1"/>
    <row r="677" customFormat="1" ht="12.75" customHeight="1"/>
    <row r="678" customFormat="1" ht="12.75" customHeight="1"/>
    <row r="679" customFormat="1" ht="12.75" customHeight="1"/>
    <row r="680" customFormat="1" ht="12.75" customHeight="1"/>
    <row r="681" customFormat="1" ht="12.75" customHeight="1"/>
    <row r="682" customFormat="1" ht="12.75" customHeight="1"/>
    <row r="683" customFormat="1" ht="12.75" customHeight="1"/>
    <row r="684" customFormat="1" ht="12.75" customHeight="1"/>
    <row r="685" customFormat="1" ht="12.75" customHeight="1"/>
    <row r="686" customFormat="1" ht="12.75" customHeight="1"/>
    <row r="687" customFormat="1" ht="12.75" customHeight="1"/>
    <row r="688" customFormat="1" ht="12.75" customHeight="1"/>
    <row r="689" customFormat="1" ht="12.75" customHeight="1"/>
    <row r="690" customFormat="1" ht="12.75" customHeight="1"/>
    <row r="691" customFormat="1" ht="12.75" customHeight="1"/>
    <row r="692" customFormat="1" ht="12.75" customHeight="1"/>
    <row r="693" customFormat="1" ht="12.75" customHeight="1"/>
    <row r="694" customFormat="1" ht="12.75" customHeight="1"/>
    <row r="695" customFormat="1" ht="12.75" customHeight="1"/>
    <row r="696" customFormat="1" ht="12.75" customHeight="1"/>
    <row r="697" customFormat="1" ht="12.75" customHeight="1"/>
    <row r="698" customFormat="1" ht="12.75" customHeight="1"/>
    <row r="699" customFormat="1" ht="12.75" customHeight="1"/>
    <row r="700" customFormat="1" ht="12.75" customHeight="1"/>
    <row r="701" customFormat="1" ht="12.75" customHeight="1"/>
    <row r="702" customFormat="1" ht="12.75" customHeight="1"/>
    <row r="703" customFormat="1" ht="12.75" customHeight="1"/>
    <row r="704" customFormat="1" ht="12.75" customHeight="1"/>
    <row r="705" customFormat="1" ht="12.75" customHeight="1"/>
    <row r="706" customFormat="1" ht="12.75" customHeight="1"/>
    <row r="707" customFormat="1" ht="12.75" customHeight="1"/>
    <row r="708" customFormat="1" ht="12.75" customHeight="1"/>
    <row r="709" customFormat="1" ht="12.75" customHeight="1"/>
    <row r="710" customFormat="1" ht="12.75" customHeight="1"/>
    <row r="711" customFormat="1" ht="12.75" customHeight="1"/>
    <row r="712" customFormat="1" ht="12.75" customHeight="1"/>
    <row r="713" customFormat="1" ht="12.75" customHeight="1"/>
    <row r="714" customFormat="1" ht="12.75" customHeight="1"/>
    <row r="715" customFormat="1" ht="12.75" customHeight="1"/>
    <row r="716" customFormat="1" ht="12.75" customHeight="1"/>
    <row r="717" customFormat="1" ht="12.75" customHeight="1"/>
    <row r="718" customFormat="1" ht="12.75" customHeight="1"/>
    <row r="719" customFormat="1" ht="12.75" customHeight="1"/>
    <row r="720" customFormat="1" ht="12.75" customHeight="1"/>
    <row r="721" customFormat="1" ht="12.75" customHeight="1"/>
    <row r="722" customFormat="1" ht="12.75" customHeight="1"/>
    <row r="723" customFormat="1" ht="12.75" customHeight="1"/>
    <row r="724" customFormat="1" ht="12.75" customHeight="1"/>
    <row r="725" customFormat="1" ht="12.75" customHeight="1"/>
    <row r="726" customFormat="1" ht="12.75" customHeight="1"/>
    <row r="727" customFormat="1" ht="12.75" customHeight="1"/>
    <row r="728" customFormat="1" ht="12.75" customHeight="1"/>
    <row r="729" customFormat="1" ht="12.75" customHeight="1"/>
    <row r="730" customFormat="1" ht="12.75" customHeight="1"/>
    <row r="731" customFormat="1" ht="12.75" customHeight="1"/>
    <row r="732" customFormat="1" ht="12.75" customHeight="1"/>
    <row r="733" customFormat="1" ht="12.75" customHeight="1"/>
    <row r="734" customFormat="1" ht="12.75" customHeight="1"/>
    <row r="735" customFormat="1" ht="12.75" customHeight="1"/>
    <row r="736" customFormat="1" ht="12.75" customHeight="1"/>
    <row r="737" customFormat="1" ht="12.75" customHeight="1"/>
    <row r="738" customFormat="1" ht="12.75" customHeight="1"/>
    <row r="739" customFormat="1" ht="12.75" customHeight="1"/>
    <row r="740" customFormat="1" ht="12.75" customHeight="1"/>
    <row r="741" customFormat="1" ht="12.75" customHeight="1"/>
    <row r="742" customFormat="1" ht="12.75" customHeight="1"/>
    <row r="743" customFormat="1" ht="12.75" customHeight="1"/>
    <row r="744" customFormat="1" ht="12.75" customHeight="1"/>
    <row r="745" customFormat="1" ht="12.75" customHeight="1"/>
    <row r="746" customFormat="1" ht="12.75" customHeight="1"/>
    <row r="747" customFormat="1" ht="12.75" customHeight="1"/>
    <row r="748" customFormat="1" ht="12.75" customHeight="1"/>
    <row r="749" customFormat="1" ht="12.75" customHeight="1"/>
    <row r="750" customFormat="1" ht="12.75" customHeight="1"/>
    <row r="751" customFormat="1" ht="12.75" customHeight="1"/>
    <row r="752" customFormat="1" ht="12.75" customHeight="1"/>
    <row r="753" customFormat="1" ht="12.75" customHeight="1"/>
    <row r="754" customFormat="1" ht="12.75" customHeight="1"/>
    <row r="755" customFormat="1" ht="12.75" customHeight="1"/>
    <row r="756" customFormat="1" ht="12.75" customHeight="1"/>
    <row r="757" customFormat="1" ht="12.75" customHeight="1"/>
    <row r="758" customFormat="1" ht="12.75" customHeight="1"/>
    <row r="759" customFormat="1" ht="12.75" customHeight="1"/>
    <row r="760" customFormat="1" ht="12.75" customHeight="1"/>
    <row r="761" customFormat="1" ht="12.75" customHeight="1"/>
    <row r="762" customFormat="1" ht="12.75" customHeight="1"/>
    <row r="763" customFormat="1" ht="12.75" customHeight="1"/>
    <row r="764" customFormat="1" ht="12.75" customHeight="1"/>
    <row r="765" customFormat="1" ht="12.75" customHeight="1"/>
    <row r="766" customFormat="1" ht="12.75" customHeight="1"/>
    <row r="767" customFormat="1" ht="12.75" customHeight="1"/>
    <row r="768" customFormat="1" ht="12.75" customHeight="1"/>
    <row r="769" customFormat="1" ht="12.75" customHeight="1"/>
    <row r="770" customFormat="1" ht="12.75" customHeight="1"/>
    <row r="771" customFormat="1" ht="12.75" customHeight="1"/>
    <row r="772" customFormat="1" ht="12.75" customHeight="1"/>
    <row r="773" customFormat="1" ht="12.75" customHeight="1"/>
    <row r="774" customFormat="1" ht="12.75" customHeight="1"/>
    <row r="775" customFormat="1" ht="12.75" customHeight="1"/>
    <row r="776" customFormat="1" ht="12.75" customHeight="1"/>
    <row r="777" customFormat="1" ht="12.75" customHeight="1"/>
    <row r="778" customFormat="1" ht="12.75" customHeight="1"/>
    <row r="779" customFormat="1" ht="12.75" customHeight="1"/>
    <row r="780" customFormat="1" ht="12.75" customHeight="1"/>
    <row r="781" customFormat="1" ht="12.75" customHeight="1"/>
    <row r="782" customFormat="1" ht="12.75" customHeight="1"/>
    <row r="783" customFormat="1" ht="12.75" customHeight="1"/>
    <row r="784" customFormat="1" ht="12.75" customHeight="1"/>
    <row r="785" customFormat="1" ht="12.75" customHeight="1"/>
    <row r="786" customFormat="1" ht="12.75" customHeight="1"/>
    <row r="787" customFormat="1" ht="12.75" customHeight="1"/>
    <row r="788" customFormat="1" ht="12.75" customHeight="1"/>
    <row r="789" customFormat="1" ht="12.75" customHeight="1"/>
    <row r="790" customFormat="1" ht="12.75" customHeight="1"/>
    <row r="791" customFormat="1" ht="12.75" customHeight="1"/>
    <row r="792" customFormat="1" ht="12.75" customHeight="1"/>
    <row r="793" customFormat="1" ht="12.75" customHeight="1"/>
    <row r="794" customFormat="1" ht="12.75" customHeight="1"/>
    <row r="795" customFormat="1" ht="12.75" customHeight="1"/>
    <row r="796" customFormat="1" ht="12.75" customHeight="1"/>
    <row r="797" customFormat="1" ht="12.75" customHeight="1"/>
    <row r="798" customFormat="1" ht="12.75" customHeight="1"/>
    <row r="799" customFormat="1" ht="12.75" customHeight="1"/>
    <row r="800" customFormat="1" ht="12.75" customHeight="1"/>
    <row r="801" customFormat="1" ht="12.75" customHeight="1"/>
    <row r="802" customFormat="1" ht="12.75" customHeight="1"/>
    <row r="803" customFormat="1" ht="12.75" customHeight="1"/>
    <row r="804" customFormat="1" ht="12.75" customHeight="1"/>
    <row r="805" customFormat="1" ht="12.75" customHeight="1"/>
    <row r="806" customFormat="1" ht="12.75" customHeight="1"/>
    <row r="807" customFormat="1" ht="12.75" customHeight="1"/>
    <row r="808" customFormat="1" ht="12.75" customHeight="1"/>
    <row r="809" customFormat="1" ht="12.75" customHeight="1"/>
    <row r="810" customFormat="1" ht="12.75" customHeight="1"/>
    <row r="811" customFormat="1" ht="12.75" customHeight="1"/>
    <row r="812" customFormat="1" ht="12.75" customHeight="1"/>
    <row r="813" customFormat="1" ht="12.75" customHeight="1"/>
    <row r="814" customFormat="1" ht="12.75" customHeight="1"/>
    <row r="815" customFormat="1" ht="12.75" customHeight="1"/>
    <row r="816" customFormat="1" ht="12.75" customHeight="1"/>
    <row r="817" customFormat="1" ht="12.75" customHeight="1"/>
    <row r="818" customFormat="1" ht="12.75" customHeight="1"/>
    <row r="819" customFormat="1" ht="12.75" customHeight="1"/>
    <row r="820" customFormat="1" ht="12.75" customHeight="1"/>
    <row r="821" customFormat="1" ht="12.75" customHeight="1"/>
    <row r="822" customFormat="1" ht="12.75" customHeight="1"/>
    <row r="823" customFormat="1" ht="12.75" customHeight="1"/>
    <row r="824" customFormat="1" ht="12.75" customHeight="1"/>
    <row r="825" customFormat="1" ht="12.75" customHeight="1"/>
    <row r="826" customFormat="1" ht="12.75" customHeight="1"/>
    <row r="827" customFormat="1" ht="12.75" customHeight="1"/>
    <row r="828" customFormat="1" ht="12.75" customHeight="1"/>
    <row r="829" customFormat="1" ht="12.75" customHeight="1"/>
    <row r="830" customFormat="1" ht="12.75" customHeight="1"/>
    <row r="831" customFormat="1" ht="12.75" customHeight="1"/>
    <row r="832" customFormat="1" ht="12.75" customHeight="1"/>
    <row r="833" customFormat="1" ht="12.75" customHeight="1"/>
    <row r="834" customFormat="1" ht="12.75" customHeight="1"/>
    <row r="835" customFormat="1" ht="12.75" customHeight="1"/>
    <row r="836" customFormat="1" ht="12.75" customHeight="1"/>
    <row r="837" customFormat="1" ht="12.75" customHeight="1"/>
    <row r="838" customFormat="1" ht="12.75" customHeight="1"/>
    <row r="839" customFormat="1" ht="12.75" customHeight="1"/>
    <row r="840" customFormat="1" ht="12.75" customHeight="1"/>
    <row r="841" customFormat="1" ht="12.75" customHeight="1"/>
    <row r="842" customFormat="1" ht="12.75" customHeight="1"/>
    <row r="843" customFormat="1" ht="12.75" customHeight="1"/>
    <row r="844" customFormat="1" ht="12.75" customHeight="1"/>
    <row r="845" customFormat="1" ht="12.75" customHeight="1"/>
    <row r="846" customFormat="1" ht="12.75" customHeight="1"/>
    <row r="847" customFormat="1" ht="12.75" customHeight="1"/>
    <row r="848" customFormat="1" ht="12.75" customHeight="1"/>
    <row r="849" customFormat="1" ht="12.75" customHeight="1"/>
    <row r="850" customFormat="1" ht="12.75" customHeight="1"/>
    <row r="851" customFormat="1" ht="12.75" customHeight="1"/>
    <row r="852" customFormat="1" ht="12.75" customHeight="1"/>
    <row r="853" customFormat="1" ht="12.75" customHeight="1"/>
    <row r="854" customFormat="1" ht="12.75" customHeight="1"/>
    <row r="855" customFormat="1" ht="12.75" customHeight="1"/>
    <row r="856" customFormat="1" ht="12.75" customHeight="1"/>
    <row r="857" customFormat="1" ht="12.75" customHeight="1"/>
    <row r="858" customFormat="1" ht="12.75" customHeight="1"/>
    <row r="859" customFormat="1" ht="12.75" customHeight="1"/>
    <row r="860" customFormat="1" ht="12.75" customHeight="1"/>
    <row r="861" customFormat="1" ht="12.75" customHeight="1"/>
    <row r="862" customFormat="1" ht="12.75" customHeight="1"/>
    <row r="863" customFormat="1" ht="12.75" customHeight="1"/>
    <row r="864" customFormat="1" ht="12.75" customHeight="1"/>
    <row r="865" customFormat="1" ht="12.75" customHeight="1"/>
    <row r="866" customFormat="1" ht="12.75" customHeight="1"/>
    <row r="867" customFormat="1" ht="12.75" customHeight="1"/>
    <row r="868" customFormat="1" ht="12.75" customHeight="1"/>
    <row r="869" customFormat="1" ht="12.75" customHeight="1"/>
    <row r="870" customFormat="1" ht="12.75" customHeight="1"/>
    <row r="871" customFormat="1" ht="12.75" customHeight="1"/>
    <row r="872" customFormat="1" ht="12.75" customHeight="1"/>
    <row r="873" customFormat="1" ht="12.75" customHeight="1"/>
    <row r="874" customFormat="1" ht="12.75" customHeight="1"/>
    <row r="875" customFormat="1" ht="12.75" customHeight="1"/>
    <row r="876" customFormat="1" ht="12.75" customHeight="1"/>
    <row r="877" customFormat="1" ht="12.75" customHeight="1"/>
    <row r="878" customFormat="1" ht="12.75" customHeight="1"/>
    <row r="879" customFormat="1" ht="12.75" customHeight="1"/>
    <row r="880" customFormat="1" ht="12.75" customHeight="1"/>
    <row r="881" customFormat="1" ht="12.75" customHeight="1"/>
    <row r="882" customFormat="1" ht="12.75" customHeight="1"/>
    <row r="883" customFormat="1" ht="12.75" customHeight="1"/>
    <row r="884" customFormat="1" ht="12.75" customHeight="1"/>
    <row r="885" customFormat="1" ht="12.75" customHeight="1"/>
    <row r="886" customFormat="1" ht="12.75" customHeight="1"/>
    <row r="887" customFormat="1" ht="12.75" customHeight="1"/>
    <row r="888" customFormat="1" ht="12.75" customHeight="1"/>
    <row r="889" customFormat="1" ht="12.75" customHeight="1"/>
    <row r="890" customFormat="1" ht="12.75" customHeight="1"/>
    <row r="891" customFormat="1" ht="12.75" customHeight="1"/>
    <row r="892" customFormat="1" ht="12.75" customHeight="1"/>
    <row r="893" customFormat="1" ht="12.75" customHeight="1"/>
    <row r="894" customFormat="1" ht="12.75" customHeight="1"/>
    <row r="895" customFormat="1" ht="12.75" customHeight="1"/>
    <row r="896" customFormat="1" ht="12.75" customHeight="1"/>
    <row r="897" customFormat="1" ht="12.75" customHeight="1"/>
    <row r="898" customFormat="1" ht="12.75" customHeight="1"/>
    <row r="899" customFormat="1" ht="12.75" customHeight="1"/>
    <row r="900" customFormat="1" ht="12.75" customHeight="1"/>
    <row r="901" customFormat="1" ht="12.75" customHeight="1"/>
    <row r="902" customFormat="1" ht="12.75" customHeight="1"/>
    <row r="903" customFormat="1" ht="12.75" customHeight="1"/>
    <row r="904" customFormat="1" ht="12.75" customHeight="1"/>
    <row r="905" customFormat="1" ht="12.75" customHeight="1"/>
    <row r="906" customFormat="1" ht="12.75" customHeight="1"/>
    <row r="907" customFormat="1" ht="12.75" customHeight="1"/>
    <row r="908" customFormat="1" ht="12.75" customHeight="1"/>
    <row r="909" customFormat="1" ht="12.75" customHeight="1"/>
    <row r="910" customFormat="1" ht="12.75" customHeight="1"/>
    <row r="911" customFormat="1" ht="12.75" customHeight="1"/>
    <row r="912" customFormat="1" ht="12.75" customHeight="1"/>
    <row r="913" customFormat="1" ht="12.75" customHeight="1"/>
    <row r="914" customFormat="1" ht="12.75" customHeight="1"/>
    <row r="915" customFormat="1" ht="12.75" customHeight="1"/>
    <row r="916" customFormat="1" ht="12.75" customHeight="1"/>
    <row r="917" customFormat="1" ht="12.75" customHeight="1"/>
    <row r="918" customFormat="1" ht="12.75" customHeight="1"/>
    <row r="919" customFormat="1" ht="12.75" customHeight="1"/>
    <row r="920" customFormat="1" ht="12.75" customHeight="1"/>
    <row r="921" customFormat="1" ht="12.75" customHeight="1"/>
    <row r="922" customFormat="1" ht="12.75" customHeight="1"/>
    <row r="923" customFormat="1" ht="12.75" customHeight="1"/>
    <row r="924" customFormat="1" ht="12.75" customHeight="1"/>
    <row r="925" customFormat="1" ht="12.75" customHeight="1"/>
    <row r="926" customFormat="1" ht="12.75" customHeight="1"/>
    <row r="927" customFormat="1" ht="12.75" customHeight="1"/>
    <row r="928" customFormat="1" ht="12.75" customHeight="1"/>
    <row r="929" customFormat="1" ht="12.75" customHeight="1"/>
    <row r="930" customFormat="1" ht="12.75" customHeight="1"/>
    <row r="931" customFormat="1" ht="12.75" customHeight="1"/>
    <row r="932" customFormat="1" ht="12.75" customHeight="1"/>
    <row r="933" customFormat="1" ht="12.75" customHeight="1"/>
    <row r="934" customFormat="1" ht="12.75" customHeight="1"/>
    <row r="935" customFormat="1" ht="12.75" customHeight="1"/>
    <row r="936" customFormat="1" ht="12.75" customHeight="1"/>
    <row r="937" customFormat="1" ht="12.75" customHeight="1"/>
    <row r="938" customFormat="1" ht="12.75" customHeight="1"/>
    <row r="939" customFormat="1" ht="12.75" customHeight="1"/>
    <row r="940" customFormat="1" ht="12.75" customHeight="1"/>
    <row r="941" customFormat="1" ht="12.75" customHeight="1"/>
    <row r="942" customFormat="1" ht="12.75" customHeight="1"/>
    <row r="943" customFormat="1" ht="12.75" customHeight="1"/>
    <row r="944" customFormat="1" ht="12.75" customHeight="1"/>
    <row r="945" customFormat="1" ht="12.75" customHeight="1"/>
    <row r="946" customFormat="1" ht="12.75" customHeight="1"/>
    <row r="947" customFormat="1" ht="12.75" customHeight="1"/>
    <row r="948" customFormat="1" ht="12.75" customHeight="1"/>
    <row r="949" customFormat="1" ht="12.75" customHeight="1"/>
    <row r="950" customFormat="1" ht="12.75" customHeight="1"/>
    <row r="951" customFormat="1" ht="12.75" customHeight="1"/>
    <row r="952" customFormat="1" ht="12.75" customHeight="1"/>
    <row r="953" customFormat="1" ht="12.75" customHeight="1"/>
    <row r="954" customFormat="1" ht="12.75" customHeight="1"/>
    <row r="955" customFormat="1" ht="12.75" customHeight="1"/>
    <row r="956" customFormat="1" ht="12.75" customHeight="1"/>
    <row r="957" customFormat="1" ht="12.75" customHeight="1"/>
    <row r="958" customFormat="1" ht="12.75" customHeight="1"/>
    <row r="959" customFormat="1" ht="12.75" customHeight="1"/>
    <row r="960" customFormat="1" ht="12.75" customHeight="1"/>
    <row r="961" customFormat="1" ht="12.75" customHeight="1"/>
    <row r="962" customFormat="1" ht="12.75" customHeight="1"/>
    <row r="963" customFormat="1" ht="12.75" customHeight="1"/>
    <row r="964" customFormat="1" ht="12.75" customHeight="1"/>
    <row r="965" customFormat="1" ht="12.75" customHeight="1"/>
    <row r="966" customFormat="1" ht="12.75" customHeight="1"/>
    <row r="967" customFormat="1" ht="12.75" customHeight="1"/>
    <row r="968" customFormat="1" ht="12.75" customHeight="1"/>
    <row r="969" customFormat="1" ht="12.75" customHeight="1"/>
    <row r="970" customFormat="1" ht="12.75" customHeight="1"/>
    <row r="971" customFormat="1" ht="12.75" customHeight="1"/>
    <row r="972" customFormat="1" ht="12.75" customHeight="1"/>
    <row r="973" customFormat="1" ht="12.75" customHeight="1"/>
    <row r="974" customFormat="1" ht="12.75" customHeight="1"/>
    <row r="975" customFormat="1" ht="12.75" customHeight="1"/>
    <row r="976" customFormat="1" ht="12.75" customHeight="1"/>
    <row r="977" customFormat="1" ht="12.75" customHeight="1"/>
    <row r="978" customFormat="1" ht="12.75" customHeight="1"/>
    <row r="979" customFormat="1" ht="12.75" customHeight="1"/>
    <row r="980" customFormat="1" ht="12.75" customHeight="1"/>
    <row r="981" customFormat="1" ht="12.75" customHeight="1"/>
    <row r="982" customFormat="1" ht="12.75" customHeight="1"/>
    <row r="983" customFormat="1" ht="12.75" customHeight="1"/>
    <row r="984" customFormat="1" ht="12.75" customHeight="1"/>
    <row r="985" customFormat="1" ht="12.75" customHeight="1"/>
    <row r="986" customFormat="1" ht="12.75" customHeight="1"/>
    <row r="987" customFormat="1" ht="12.75" customHeight="1"/>
    <row r="988" customFormat="1" ht="12.75" customHeight="1"/>
    <row r="989" customFormat="1" ht="12.75" customHeight="1"/>
    <row r="990" customFormat="1" ht="12.75" customHeight="1"/>
    <row r="991" customFormat="1" ht="12.75" customHeight="1"/>
    <row r="992" customFormat="1" ht="12.75" customHeight="1"/>
    <row r="993" customFormat="1" ht="12.75" customHeight="1"/>
    <row r="994" customFormat="1" ht="12.75" customHeight="1"/>
    <row r="995" customFormat="1" ht="12.75" customHeight="1"/>
    <row r="996" customFormat="1" ht="12.75" customHeight="1"/>
    <row r="997" customFormat="1" ht="12.75" customHeight="1"/>
    <row r="998" customFormat="1" ht="12.75" customHeight="1"/>
    <row r="999" customFormat="1" ht="12.75" customHeight="1"/>
    <row r="1000" customFormat="1" ht="12.75" customHeight="1"/>
    <row r="1001" customFormat="1" ht="12.75" customHeight="1"/>
    <row r="1002" customFormat="1" ht="12.75" customHeight="1"/>
    <row r="1003" customFormat="1" ht="12.75" customHeight="1"/>
    <row r="1004" customFormat="1" ht="12.75" customHeight="1"/>
    <row r="1005" customFormat="1" ht="12.75" customHeight="1"/>
    <row r="1006" customFormat="1" ht="12.75" customHeight="1"/>
    <row r="1007" customFormat="1" ht="12.75" customHeight="1"/>
    <row r="1008" customFormat="1" ht="12.75" customHeight="1"/>
    <row r="1009" customFormat="1" ht="12.75" customHeight="1"/>
    <row r="1010" customFormat="1" ht="12.75" customHeight="1"/>
    <row r="1011" customFormat="1" ht="12.75" customHeight="1"/>
    <row r="1012" customFormat="1" ht="12.75" customHeight="1"/>
    <row r="1013" customFormat="1" ht="12.75" customHeight="1"/>
    <row r="1014" customFormat="1" ht="12.75" customHeight="1"/>
    <row r="1015" customFormat="1" ht="12.75" customHeight="1"/>
    <row r="1016" customFormat="1" ht="12.75" customHeight="1"/>
    <row r="1017" customFormat="1" ht="12.75" customHeight="1"/>
    <row r="1018" customFormat="1" ht="12.75" customHeight="1"/>
    <row r="1019" customFormat="1" ht="12.75" customHeight="1"/>
    <row r="1020" customFormat="1" ht="12.75" customHeight="1"/>
    <row r="1021" customFormat="1" ht="12.75" customHeight="1"/>
    <row r="1022" customFormat="1" ht="12.75" customHeight="1"/>
    <row r="1023" customFormat="1" ht="12.75" customHeight="1"/>
    <row r="1024" customFormat="1" ht="12.75" customHeight="1"/>
    <row r="1025" customFormat="1" ht="12.75" customHeight="1"/>
    <row r="1026" customFormat="1" ht="12.75" customHeight="1"/>
    <row r="1027" customFormat="1" ht="12.75" customHeight="1"/>
    <row r="1028" customFormat="1" ht="12.75" customHeight="1"/>
    <row r="1029" customFormat="1" ht="12.75" customHeight="1"/>
    <row r="1030" customFormat="1" ht="12.75" customHeight="1"/>
    <row r="1031" customFormat="1" ht="12.75" customHeight="1"/>
    <row r="1032" customFormat="1" ht="12.75" customHeight="1"/>
    <row r="1033" customFormat="1" ht="12.75" customHeight="1"/>
    <row r="1034" customFormat="1" ht="12.75" customHeight="1"/>
    <row r="1035" customFormat="1" ht="12.75" customHeight="1"/>
    <row r="1036" customFormat="1" ht="12.75" customHeight="1"/>
    <row r="1037" customFormat="1" ht="12.75" customHeight="1"/>
    <row r="1038" customFormat="1" ht="12.75" customHeight="1"/>
    <row r="1039" customFormat="1" ht="12.75" customHeight="1"/>
    <row r="1040" customFormat="1" ht="12.75" customHeight="1"/>
    <row r="1041" customFormat="1" ht="12.75" customHeight="1"/>
    <row r="1042" customFormat="1" ht="12.75" customHeight="1"/>
    <row r="1043" customFormat="1" ht="12.75" customHeight="1"/>
    <row r="1044" customFormat="1" ht="12.75" customHeight="1"/>
    <row r="1045" customFormat="1" ht="12.75" customHeight="1"/>
    <row r="1046" customFormat="1" ht="12.75" customHeight="1"/>
    <row r="1047" customFormat="1" ht="12.75" customHeight="1"/>
    <row r="1048" customFormat="1" ht="12.75" customHeight="1"/>
    <row r="1049" customFormat="1" ht="12.75" customHeight="1"/>
    <row r="1050" customFormat="1" ht="12.75" customHeight="1"/>
    <row r="1051" customFormat="1" ht="12.75" customHeight="1"/>
    <row r="1052" customFormat="1" ht="12.75" customHeight="1"/>
    <row r="1053" customFormat="1" ht="12.75" customHeight="1"/>
    <row r="1054" customFormat="1" ht="12.75" customHeight="1"/>
    <row r="1055" customFormat="1" ht="12.75" customHeight="1"/>
    <row r="1056" customFormat="1" ht="12.75" customHeight="1"/>
    <row r="1057" customFormat="1" ht="12.75" customHeight="1"/>
    <row r="1058" customFormat="1" ht="12.75" customHeight="1"/>
    <row r="1059" customFormat="1" ht="12.75" customHeight="1"/>
    <row r="1060" customFormat="1" ht="12.75" customHeight="1"/>
    <row r="1061" customFormat="1" ht="12.75" customHeight="1"/>
    <row r="1062" customFormat="1" ht="12.75" customHeight="1"/>
    <row r="1063" customFormat="1" ht="12.75" customHeight="1"/>
    <row r="1064" customFormat="1" ht="12.75" customHeight="1"/>
    <row r="1065" customFormat="1" ht="12.75" customHeight="1"/>
    <row r="1066" customFormat="1" ht="12.75" customHeight="1"/>
    <row r="1067" customFormat="1" ht="12.75" customHeight="1"/>
    <row r="1068" customFormat="1" ht="12.75" customHeight="1"/>
    <row r="1069" customFormat="1" ht="12.75" customHeight="1"/>
    <row r="1070" customFormat="1" ht="12.75" customHeight="1"/>
    <row r="1071" customFormat="1" ht="12.75" customHeight="1"/>
    <row r="1072" customFormat="1" ht="12.75" customHeight="1"/>
    <row r="1073" customFormat="1" ht="12.75" customHeight="1"/>
    <row r="1074" customFormat="1" ht="12.75" customHeight="1"/>
    <row r="1075" customFormat="1" ht="12.75" customHeight="1"/>
    <row r="1076" customFormat="1" ht="12.75" customHeight="1"/>
    <row r="1077" customFormat="1" ht="12.75" customHeight="1"/>
    <row r="1078" customFormat="1" ht="12.75" customHeight="1"/>
    <row r="1079" customFormat="1" ht="12.75" customHeight="1"/>
    <row r="1080" customFormat="1" ht="12.75" customHeight="1"/>
    <row r="1081" customFormat="1" ht="12.75" customHeight="1"/>
    <row r="1082" customFormat="1" ht="12.75" customHeight="1"/>
    <row r="1083" customFormat="1" ht="12.75" customHeight="1"/>
    <row r="1084" customFormat="1" ht="12.75" customHeight="1"/>
    <row r="1085" customFormat="1" ht="12.75" customHeight="1"/>
    <row r="1086" customFormat="1" ht="12.75" customHeight="1"/>
    <row r="1087" customFormat="1" ht="12.75" customHeight="1"/>
    <row r="1088" customFormat="1" ht="12.75" customHeight="1"/>
    <row r="1089" customFormat="1" ht="12.75" customHeight="1"/>
    <row r="1090" customFormat="1" ht="12.75" customHeight="1"/>
    <row r="1091" customFormat="1" ht="12.75" customHeight="1"/>
    <row r="1092" customFormat="1" ht="12.75" customHeight="1"/>
    <row r="1093" customFormat="1" ht="12.75" customHeight="1"/>
    <row r="1094" customFormat="1" ht="12.75" customHeight="1"/>
    <row r="1095" customFormat="1" ht="12.75" customHeight="1"/>
    <row r="1096" customFormat="1" ht="12.75" customHeight="1"/>
    <row r="1097" customFormat="1" ht="12.75" customHeight="1"/>
    <row r="1098" customFormat="1" ht="12.75" customHeight="1"/>
    <row r="1099" customFormat="1" ht="12.75" customHeight="1"/>
    <row r="1100" customFormat="1" ht="12.75" customHeight="1"/>
    <row r="1101" customFormat="1" ht="12.75" customHeight="1"/>
    <row r="1102" customFormat="1" ht="12.75" customHeight="1"/>
    <row r="1103" customFormat="1" ht="12.75" customHeight="1"/>
    <row r="1104" customFormat="1" ht="12.75" customHeight="1"/>
    <row r="1105" customFormat="1" ht="12.75" customHeight="1"/>
    <row r="1106" customFormat="1" ht="12.75" customHeight="1"/>
    <row r="1107" customFormat="1" ht="12.75" customHeight="1"/>
    <row r="1108" customFormat="1" ht="12.75" customHeight="1"/>
    <row r="1109" customFormat="1" ht="12.75" customHeight="1"/>
    <row r="1110" customFormat="1" ht="12.75" customHeight="1"/>
    <row r="1111" customFormat="1" ht="12.75" customHeight="1"/>
    <row r="1112" customFormat="1" ht="12.75" customHeight="1"/>
    <row r="1113" customFormat="1" ht="12.75" customHeight="1"/>
    <row r="1114" customFormat="1" ht="12.75" customHeight="1"/>
    <row r="1115" customFormat="1" ht="12.75" customHeight="1"/>
    <row r="1116" customFormat="1" ht="12.75" customHeight="1"/>
    <row r="1117" customFormat="1" ht="12.75" customHeight="1"/>
    <row r="1118" customFormat="1" ht="12.75" customHeight="1"/>
    <row r="1119" customFormat="1" ht="12.75" customHeight="1"/>
    <row r="1120" customFormat="1" ht="12.75" customHeight="1"/>
    <row r="1121" customFormat="1" ht="12.75" customHeight="1"/>
    <row r="1122" customFormat="1" ht="12.75" customHeight="1"/>
    <row r="1123" customFormat="1" ht="12.75" customHeight="1"/>
    <row r="1124" customFormat="1" ht="12.75" customHeight="1"/>
    <row r="1125" customFormat="1" ht="12.75" customHeight="1"/>
    <row r="1126" customFormat="1" ht="12.75" customHeight="1"/>
    <row r="1127" customFormat="1" ht="12.75" customHeight="1"/>
    <row r="1128" customFormat="1" ht="12.75" customHeight="1"/>
    <row r="1129" customFormat="1" ht="12.75" customHeight="1"/>
    <row r="1130" customFormat="1" ht="12.75" customHeight="1"/>
    <row r="1131" customFormat="1" ht="12.75" customHeight="1"/>
    <row r="1132" customFormat="1" ht="12.75" customHeight="1"/>
    <row r="1133" customFormat="1" ht="12.75" customHeight="1"/>
    <row r="1134" customFormat="1" ht="12.75" customHeight="1"/>
    <row r="1135" customFormat="1" ht="12.75" customHeight="1"/>
    <row r="1136" customFormat="1" ht="12.75" customHeight="1"/>
    <row r="1137" customFormat="1" ht="12.75" customHeight="1"/>
    <row r="1138" customFormat="1" ht="12.75" customHeight="1"/>
    <row r="1139" customFormat="1" ht="12.75" customHeight="1"/>
    <row r="1140" customFormat="1" ht="12.75" customHeight="1"/>
    <row r="1141" customFormat="1" ht="12.75" customHeight="1"/>
    <row r="1142" customFormat="1" ht="12.75" customHeight="1"/>
    <row r="1143" customFormat="1" ht="12.75" customHeight="1"/>
    <row r="1144" customFormat="1" ht="12.75" customHeight="1"/>
    <row r="1145" customFormat="1" ht="12.75" customHeight="1"/>
    <row r="1146" customFormat="1" ht="12.75" customHeight="1"/>
    <row r="1147" customFormat="1" ht="12.75" customHeight="1"/>
    <row r="1148" customFormat="1" ht="12.75" customHeight="1"/>
    <row r="1149" customFormat="1" ht="12.75" customHeight="1"/>
    <row r="1150" customFormat="1" ht="12.75" customHeight="1"/>
    <row r="1151" customFormat="1" ht="12.75" customHeight="1"/>
    <row r="1152" customFormat="1" ht="12.75" customHeight="1"/>
    <row r="1153" customFormat="1" ht="12.75" customHeight="1"/>
    <row r="1154" customFormat="1" ht="12.75" customHeight="1"/>
    <row r="1155" customFormat="1" ht="12.75" customHeight="1"/>
    <row r="1156" customFormat="1" ht="12.75" customHeight="1"/>
  </sheetData>
  <mergeCells count="3">
    <mergeCell ref="B1:Q1"/>
    <mergeCell ref="B2:Q2"/>
    <mergeCell ref="B151:Q1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493D-A48A-B841-848C-560251C48711}">
  <dimension ref="A1:O168"/>
  <sheetViews>
    <sheetView workbookViewId="0"/>
  </sheetViews>
  <sheetFormatPr baseColWidth="10" defaultRowHeight="16"/>
  <cols>
    <col min="1" max="1" width="2.83203125" customWidth="1"/>
    <col min="2" max="2" width="35.6640625" customWidth="1"/>
    <col min="3" max="12" width="7.33203125" customWidth="1"/>
    <col min="13" max="13" width="7.1640625" customWidth="1"/>
    <col min="14" max="14" width="7.33203125" customWidth="1"/>
    <col min="15" max="15" width="63.83203125" customWidth="1"/>
  </cols>
  <sheetData>
    <row r="1" spans="1:15" ht="110" customHeight="1">
      <c r="A1" s="38"/>
      <c r="B1" s="194" t="s">
        <v>23</v>
      </c>
      <c r="C1" s="194"/>
      <c r="D1" s="194"/>
      <c r="E1" s="194"/>
      <c r="F1" s="194"/>
      <c r="G1" s="194"/>
      <c r="H1" s="194"/>
      <c r="I1" s="194"/>
      <c r="J1" s="194"/>
      <c r="K1" s="194"/>
      <c r="L1" s="194"/>
      <c r="M1" s="194"/>
      <c r="N1" s="194"/>
      <c r="O1" s="194"/>
    </row>
    <row r="2" spans="1:15" ht="66" customHeight="1">
      <c r="A2" s="39"/>
      <c r="B2" s="185" t="s">
        <v>76</v>
      </c>
      <c r="C2" s="186"/>
      <c r="D2" s="186"/>
      <c r="E2" s="186"/>
      <c r="F2" s="186"/>
      <c r="G2" s="186"/>
      <c r="H2" s="186"/>
      <c r="I2" s="186"/>
      <c r="J2" s="186"/>
      <c r="K2" s="186"/>
      <c r="L2" s="186"/>
      <c r="M2" s="186"/>
      <c r="N2" s="186"/>
      <c r="O2" s="186"/>
    </row>
    <row r="3" spans="1:15" ht="3" customHeight="1" thickBot="1">
      <c r="A3" s="38"/>
      <c r="B3" s="39"/>
      <c r="C3" s="39"/>
      <c r="D3" s="39"/>
      <c r="E3" s="39"/>
      <c r="F3" s="39"/>
      <c r="G3" s="39"/>
      <c r="H3" s="39"/>
      <c r="I3" s="39"/>
      <c r="J3" s="39"/>
      <c r="K3" s="39"/>
      <c r="L3" s="39"/>
      <c r="M3" s="39"/>
      <c r="N3" s="39"/>
      <c r="O3" s="39"/>
    </row>
    <row r="4" spans="1:15" ht="36" customHeight="1" thickBot="1">
      <c r="A4" s="40"/>
      <c r="B4" s="98" t="s">
        <v>24</v>
      </c>
      <c r="C4" s="100" t="s">
        <v>25</v>
      </c>
      <c r="D4" s="112" t="s">
        <v>26</v>
      </c>
      <c r="E4" s="106" t="s">
        <v>27</v>
      </c>
      <c r="F4" s="118" t="s">
        <v>28</v>
      </c>
      <c r="G4" s="100" t="s">
        <v>27</v>
      </c>
      <c r="H4" s="112" t="s">
        <v>29</v>
      </c>
      <c r="I4" s="106" t="s">
        <v>30</v>
      </c>
      <c r="J4" s="118" t="s">
        <v>31</v>
      </c>
      <c r="K4" s="100" t="s">
        <v>32</v>
      </c>
      <c r="L4" s="112" t="s">
        <v>33</v>
      </c>
      <c r="M4" s="106" t="s">
        <v>34</v>
      </c>
      <c r="N4" s="118" t="s">
        <v>35</v>
      </c>
      <c r="O4" s="99" t="s">
        <v>36</v>
      </c>
    </row>
    <row r="5" spans="1:15" ht="25" customHeight="1">
      <c r="A5" s="40"/>
      <c r="B5" s="41" t="s">
        <v>37</v>
      </c>
      <c r="C5" s="101">
        <v>7</v>
      </c>
      <c r="D5" s="113"/>
      <c r="E5" s="107"/>
      <c r="F5" s="119"/>
      <c r="G5" s="101"/>
      <c r="H5" s="113"/>
      <c r="I5" s="107"/>
      <c r="J5" s="119"/>
      <c r="K5" s="101"/>
      <c r="L5" s="113"/>
      <c r="M5" s="107"/>
      <c r="N5" s="119"/>
      <c r="O5" s="42" t="s">
        <v>38</v>
      </c>
    </row>
    <row r="6" spans="1:15" ht="25" customHeight="1">
      <c r="A6" s="43"/>
      <c r="B6" s="44" t="s">
        <v>39</v>
      </c>
      <c r="C6" s="102" t="s">
        <v>40</v>
      </c>
      <c r="D6" s="114"/>
      <c r="E6" s="108"/>
      <c r="F6" s="120"/>
      <c r="G6" s="102"/>
      <c r="H6" s="114"/>
      <c r="I6" s="108"/>
      <c r="J6" s="120"/>
      <c r="K6" s="102"/>
      <c r="L6" s="114"/>
      <c r="M6" s="108"/>
      <c r="N6" s="120"/>
      <c r="O6" s="45"/>
    </row>
    <row r="7" spans="1:15" ht="25" customHeight="1">
      <c r="A7" s="43"/>
      <c r="B7" s="44" t="s">
        <v>41</v>
      </c>
      <c r="C7" s="102"/>
      <c r="D7" s="114"/>
      <c r="E7" s="108" t="s">
        <v>40</v>
      </c>
      <c r="F7" s="120"/>
      <c r="G7" s="102"/>
      <c r="H7" s="114"/>
      <c r="I7" s="108"/>
      <c r="J7" s="120"/>
      <c r="K7" s="102"/>
      <c r="L7" s="114"/>
      <c r="M7" s="108"/>
      <c r="N7" s="120"/>
      <c r="O7" s="45"/>
    </row>
    <row r="8" spans="1:15" ht="25" customHeight="1">
      <c r="A8" s="43"/>
      <c r="B8" s="44"/>
      <c r="C8" s="102"/>
      <c r="D8" s="114"/>
      <c r="E8" s="108"/>
      <c r="F8" s="120"/>
      <c r="G8" s="102"/>
      <c r="H8" s="114"/>
      <c r="I8" s="108"/>
      <c r="J8" s="120"/>
      <c r="K8" s="102"/>
      <c r="L8" s="114"/>
      <c r="M8" s="108"/>
      <c r="N8" s="120"/>
      <c r="O8" s="45"/>
    </row>
    <row r="9" spans="1:15" ht="25" customHeight="1">
      <c r="A9" s="43"/>
      <c r="B9" s="44"/>
      <c r="C9" s="102"/>
      <c r="D9" s="114"/>
      <c r="E9" s="108"/>
      <c r="F9" s="120"/>
      <c r="G9" s="102"/>
      <c r="H9" s="114"/>
      <c r="I9" s="108"/>
      <c r="J9" s="120"/>
      <c r="K9" s="102"/>
      <c r="L9" s="114"/>
      <c r="M9" s="108"/>
      <c r="N9" s="120"/>
      <c r="O9" s="45"/>
    </row>
    <row r="10" spans="1:15" ht="25" customHeight="1">
      <c r="A10" s="43"/>
      <c r="B10" s="44"/>
      <c r="C10" s="102"/>
      <c r="D10" s="114"/>
      <c r="E10" s="108"/>
      <c r="F10" s="120"/>
      <c r="G10" s="102"/>
      <c r="H10" s="114"/>
      <c r="I10" s="108"/>
      <c r="J10" s="120"/>
      <c r="K10" s="102"/>
      <c r="L10" s="114"/>
      <c r="M10" s="108"/>
      <c r="N10" s="120"/>
      <c r="O10" s="45"/>
    </row>
    <row r="11" spans="1:15" ht="25" customHeight="1">
      <c r="A11" s="43"/>
      <c r="B11" s="44"/>
      <c r="C11" s="102"/>
      <c r="D11" s="114"/>
      <c r="E11" s="108"/>
      <c r="F11" s="120"/>
      <c r="G11" s="102"/>
      <c r="H11" s="114"/>
      <c r="I11" s="108"/>
      <c r="J11" s="120"/>
      <c r="K11" s="102"/>
      <c r="L11" s="114"/>
      <c r="M11" s="108"/>
      <c r="N11" s="120"/>
      <c r="O11" s="45"/>
    </row>
    <row r="12" spans="1:15" ht="25" customHeight="1">
      <c r="A12" s="43"/>
      <c r="B12" s="44"/>
      <c r="C12" s="102"/>
      <c r="D12" s="114"/>
      <c r="E12" s="108"/>
      <c r="F12" s="120"/>
      <c r="G12" s="102"/>
      <c r="H12" s="114"/>
      <c r="I12" s="108"/>
      <c r="J12" s="120"/>
      <c r="K12" s="102"/>
      <c r="L12" s="114"/>
      <c r="M12" s="108"/>
      <c r="N12" s="120"/>
      <c r="O12" s="45"/>
    </row>
    <row r="13" spans="1:15" ht="25" customHeight="1">
      <c r="A13" s="43"/>
      <c r="B13" s="44"/>
      <c r="C13" s="102"/>
      <c r="D13" s="114"/>
      <c r="E13" s="108"/>
      <c r="F13" s="120"/>
      <c r="G13" s="102"/>
      <c r="H13" s="114"/>
      <c r="I13" s="108"/>
      <c r="J13" s="120"/>
      <c r="K13" s="102"/>
      <c r="L13" s="114"/>
      <c r="M13" s="108"/>
      <c r="N13" s="124"/>
      <c r="O13" s="45"/>
    </row>
    <row r="14" spans="1:15" ht="25" customHeight="1">
      <c r="A14" s="43"/>
      <c r="B14" s="44"/>
      <c r="C14" s="102"/>
      <c r="D14" s="114"/>
      <c r="E14" s="108"/>
      <c r="F14" s="120"/>
      <c r="G14" s="102"/>
      <c r="H14" s="114"/>
      <c r="I14" s="108"/>
      <c r="J14" s="120"/>
      <c r="K14" s="102"/>
      <c r="L14" s="114"/>
      <c r="M14" s="108"/>
      <c r="N14" s="120"/>
      <c r="O14" s="45"/>
    </row>
    <row r="15" spans="1:15" ht="25" customHeight="1">
      <c r="A15" s="43"/>
      <c r="B15" s="44"/>
      <c r="C15" s="102"/>
      <c r="D15" s="114"/>
      <c r="E15" s="108"/>
      <c r="F15" s="120"/>
      <c r="G15" s="102"/>
      <c r="H15" s="114"/>
      <c r="I15" s="108"/>
      <c r="J15" s="120"/>
      <c r="K15" s="102"/>
      <c r="L15" s="114"/>
      <c r="M15" s="108"/>
      <c r="N15" s="120"/>
      <c r="O15" s="45"/>
    </row>
    <row r="16" spans="1:15" ht="25" customHeight="1">
      <c r="A16" s="43"/>
      <c r="B16" s="44"/>
      <c r="C16" s="102"/>
      <c r="D16" s="114"/>
      <c r="E16" s="108"/>
      <c r="F16" s="120"/>
      <c r="G16" s="102"/>
      <c r="H16" s="114"/>
      <c r="I16" s="108"/>
      <c r="J16" s="120"/>
      <c r="K16" s="102"/>
      <c r="L16" s="114"/>
      <c r="M16" s="108"/>
      <c r="N16" s="120"/>
      <c r="O16" s="45"/>
    </row>
    <row r="17" spans="1:15" ht="25" customHeight="1">
      <c r="A17" s="43"/>
      <c r="B17" s="44"/>
      <c r="C17" s="102"/>
      <c r="D17" s="114"/>
      <c r="E17" s="108"/>
      <c r="F17" s="120"/>
      <c r="G17" s="102"/>
      <c r="H17" s="114"/>
      <c r="I17" s="108"/>
      <c r="J17" s="120"/>
      <c r="K17" s="102"/>
      <c r="L17" s="114"/>
      <c r="M17" s="108"/>
      <c r="N17" s="120"/>
      <c r="O17" s="45"/>
    </row>
    <row r="18" spans="1:15" ht="25" customHeight="1">
      <c r="A18" s="43"/>
      <c r="B18" s="44"/>
      <c r="C18" s="102"/>
      <c r="D18" s="114"/>
      <c r="E18" s="108"/>
      <c r="F18" s="120"/>
      <c r="G18" s="102"/>
      <c r="H18" s="114"/>
      <c r="I18" s="108"/>
      <c r="J18" s="120"/>
      <c r="K18" s="102"/>
      <c r="L18" s="114"/>
      <c r="M18" s="108"/>
      <c r="N18" s="120"/>
      <c r="O18" s="45"/>
    </row>
    <row r="19" spans="1:15" ht="25" customHeight="1">
      <c r="A19" s="43"/>
      <c r="B19" s="46"/>
      <c r="C19" s="102"/>
      <c r="D19" s="114"/>
      <c r="E19" s="108"/>
      <c r="F19" s="120"/>
      <c r="G19" s="102"/>
      <c r="H19" s="114"/>
      <c r="I19" s="108"/>
      <c r="J19" s="120"/>
      <c r="K19" s="102"/>
      <c r="L19" s="114"/>
      <c r="M19" s="108"/>
      <c r="N19" s="120"/>
      <c r="O19" s="47"/>
    </row>
    <row r="20" spans="1:15" ht="25" customHeight="1">
      <c r="A20" s="43"/>
      <c r="B20" s="44"/>
      <c r="C20" s="103"/>
      <c r="D20" s="115"/>
      <c r="E20" s="109"/>
      <c r="F20" s="121"/>
      <c r="G20" s="103"/>
      <c r="H20" s="115"/>
      <c r="I20" s="109"/>
      <c r="J20" s="121"/>
      <c r="K20" s="103"/>
      <c r="L20" s="115"/>
      <c r="M20" s="109"/>
      <c r="N20" s="121"/>
      <c r="O20" s="48"/>
    </row>
    <row r="21" spans="1:15" ht="25" customHeight="1">
      <c r="A21" s="43"/>
      <c r="B21" s="44"/>
      <c r="C21" s="102"/>
      <c r="D21" s="114"/>
      <c r="E21" s="108"/>
      <c r="F21" s="120"/>
      <c r="G21" s="102"/>
      <c r="H21" s="114"/>
      <c r="I21" s="108"/>
      <c r="J21" s="120"/>
      <c r="K21" s="102"/>
      <c r="L21" s="114"/>
      <c r="M21" s="108"/>
      <c r="N21" s="120"/>
      <c r="O21" s="45"/>
    </row>
    <row r="22" spans="1:15" ht="25" customHeight="1">
      <c r="A22" s="43"/>
      <c r="B22" s="44"/>
      <c r="C22" s="102"/>
      <c r="D22" s="114"/>
      <c r="E22" s="108"/>
      <c r="F22" s="120"/>
      <c r="G22" s="102"/>
      <c r="H22" s="114"/>
      <c r="I22" s="108"/>
      <c r="J22" s="120"/>
      <c r="K22" s="102"/>
      <c r="L22" s="114"/>
      <c r="M22" s="108"/>
      <c r="N22" s="120"/>
      <c r="O22" s="45"/>
    </row>
    <row r="23" spans="1:15" ht="25" customHeight="1">
      <c r="A23" s="43"/>
      <c r="B23" s="44"/>
      <c r="C23" s="102"/>
      <c r="D23" s="114"/>
      <c r="E23" s="108"/>
      <c r="F23" s="120"/>
      <c r="G23" s="102"/>
      <c r="H23" s="114"/>
      <c r="I23" s="108"/>
      <c r="J23" s="120"/>
      <c r="K23" s="102"/>
      <c r="L23" s="114"/>
      <c r="M23" s="108"/>
      <c r="N23" s="120"/>
      <c r="O23" s="45"/>
    </row>
    <row r="24" spans="1:15" ht="25" customHeight="1">
      <c r="A24" s="43"/>
      <c r="B24" s="44"/>
      <c r="C24" s="102"/>
      <c r="D24" s="114"/>
      <c r="E24" s="108"/>
      <c r="F24" s="120"/>
      <c r="G24" s="102"/>
      <c r="H24" s="114"/>
      <c r="I24" s="108"/>
      <c r="J24" s="120"/>
      <c r="K24" s="102"/>
      <c r="L24" s="114"/>
      <c r="M24" s="108"/>
      <c r="N24" s="120"/>
      <c r="O24" s="45"/>
    </row>
    <row r="25" spans="1:15" ht="25" customHeight="1">
      <c r="A25" s="43"/>
      <c r="B25" s="44"/>
      <c r="C25" s="102"/>
      <c r="D25" s="114"/>
      <c r="E25" s="108"/>
      <c r="F25" s="120"/>
      <c r="G25" s="102"/>
      <c r="H25" s="114"/>
      <c r="I25" s="108"/>
      <c r="J25" s="120"/>
      <c r="K25" s="102"/>
      <c r="L25" s="114"/>
      <c r="M25" s="108"/>
      <c r="N25" s="120"/>
      <c r="O25" s="45"/>
    </row>
    <row r="26" spans="1:15" ht="25" customHeight="1">
      <c r="A26" s="43"/>
      <c r="B26" s="44"/>
      <c r="C26" s="102"/>
      <c r="D26" s="114"/>
      <c r="E26" s="108"/>
      <c r="F26" s="120"/>
      <c r="G26" s="102"/>
      <c r="H26" s="114"/>
      <c r="I26" s="108"/>
      <c r="J26" s="120"/>
      <c r="K26" s="102"/>
      <c r="L26" s="114"/>
      <c r="M26" s="108"/>
      <c r="N26" s="120"/>
      <c r="O26" s="45"/>
    </row>
    <row r="27" spans="1:15" ht="25" customHeight="1">
      <c r="A27" s="43"/>
      <c r="B27" s="44"/>
      <c r="C27" s="102"/>
      <c r="D27" s="114"/>
      <c r="E27" s="108"/>
      <c r="F27" s="120"/>
      <c r="G27" s="102"/>
      <c r="H27" s="114"/>
      <c r="I27" s="108"/>
      <c r="J27" s="120"/>
      <c r="K27" s="102"/>
      <c r="L27" s="114"/>
      <c r="M27" s="108"/>
      <c r="N27" s="120"/>
      <c r="O27" s="45"/>
    </row>
    <row r="28" spans="1:15" ht="25" customHeight="1">
      <c r="A28" s="43"/>
      <c r="B28" s="46"/>
      <c r="C28" s="102"/>
      <c r="D28" s="114"/>
      <c r="E28" s="108"/>
      <c r="F28" s="120"/>
      <c r="G28" s="102"/>
      <c r="H28" s="114"/>
      <c r="I28" s="108"/>
      <c r="J28" s="120"/>
      <c r="K28" s="102"/>
      <c r="L28" s="114"/>
      <c r="M28" s="108"/>
      <c r="N28" s="120"/>
      <c r="O28" s="45"/>
    </row>
    <row r="29" spans="1:15" ht="25" customHeight="1">
      <c r="A29" s="43"/>
      <c r="B29" s="44"/>
      <c r="C29" s="102"/>
      <c r="D29" s="114"/>
      <c r="E29" s="108"/>
      <c r="F29" s="120"/>
      <c r="G29" s="102"/>
      <c r="H29" s="114"/>
      <c r="I29" s="108"/>
      <c r="J29" s="120"/>
      <c r="K29" s="102"/>
      <c r="L29" s="114"/>
      <c r="M29" s="108"/>
      <c r="N29" s="120"/>
      <c r="O29" s="45"/>
    </row>
    <row r="30" spans="1:15" ht="25" customHeight="1">
      <c r="A30" s="43"/>
      <c r="B30" s="44"/>
      <c r="C30" s="102"/>
      <c r="D30" s="114"/>
      <c r="E30" s="108"/>
      <c r="F30" s="120"/>
      <c r="G30" s="102"/>
      <c r="H30" s="114"/>
      <c r="I30" s="108"/>
      <c r="J30" s="120"/>
      <c r="K30" s="102"/>
      <c r="L30" s="114"/>
      <c r="M30" s="108"/>
      <c r="N30" s="120"/>
      <c r="O30" s="45"/>
    </row>
    <row r="31" spans="1:15" ht="25" customHeight="1">
      <c r="A31" s="43"/>
      <c r="B31" s="46"/>
      <c r="C31" s="102"/>
      <c r="D31" s="114"/>
      <c r="E31" s="108"/>
      <c r="F31" s="120"/>
      <c r="G31" s="102"/>
      <c r="H31" s="114"/>
      <c r="I31" s="108"/>
      <c r="J31" s="120"/>
      <c r="K31" s="102"/>
      <c r="L31" s="114"/>
      <c r="M31" s="108"/>
      <c r="N31" s="120"/>
      <c r="O31" s="47"/>
    </row>
    <row r="32" spans="1:15" ht="25" customHeight="1">
      <c r="A32" s="43"/>
      <c r="B32" s="44"/>
      <c r="C32" s="102"/>
      <c r="D32" s="114"/>
      <c r="E32" s="108"/>
      <c r="F32" s="120"/>
      <c r="G32" s="102"/>
      <c r="H32" s="114"/>
      <c r="I32" s="108"/>
      <c r="J32" s="120"/>
      <c r="K32" s="102"/>
      <c r="L32" s="114"/>
      <c r="M32" s="108"/>
      <c r="N32" s="120"/>
      <c r="O32" s="45"/>
    </row>
    <row r="33" spans="1:15" ht="25" customHeight="1">
      <c r="A33" s="43"/>
      <c r="B33" s="44"/>
      <c r="C33" s="102"/>
      <c r="D33" s="114"/>
      <c r="E33" s="108"/>
      <c r="F33" s="120"/>
      <c r="G33" s="102"/>
      <c r="H33" s="114"/>
      <c r="I33" s="108"/>
      <c r="J33" s="120"/>
      <c r="K33" s="102"/>
      <c r="L33" s="114"/>
      <c r="M33" s="108"/>
      <c r="N33" s="120"/>
      <c r="O33" s="45"/>
    </row>
    <row r="34" spans="1:15" ht="25" customHeight="1">
      <c r="A34" s="43"/>
      <c r="B34" s="44"/>
      <c r="C34" s="102"/>
      <c r="D34" s="114"/>
      <c r="E34" s="108"/>
      <c r="F34" s="120"/>
      <c r="G34" s="102"/>
      <c r="H34" s="114"/>
      <c r="I34" s="108"/>
      <c r="J34" s="120"/>
      <c r="K34" s="102"/>
      <c r="L34" s="114"/>
      <c r="M34" s="108"/>
      <c r="N34" s="120"/>
      <c r="O34" s="45"/>
    </row>
    <row r="35" spans="1:15" ht="25" customHeight="1">
      <c r="A35" s="43"/>
      <c r="B35" s="44"/>
      <c r="C35" s="102"/>
      <c r="D35" s="114"/>
      <c r="E35" s="108"/>
      <c r="F35" s="120"/>
      <c r="G35" s="102"/>
      <c r="H35" s="114"/>
      <c r="I35" s="108"/>
      <c r="J35" s="120"/>
      <c r="K35" s="102"/>
      <c r="L35" s="114"/>
      <c r="M35" s="108"/>
      <c r="N35" s="120"/>
      <c r="O35" s="45"/>
    </row>
    <row r="36" spans="1:15" ht="25" customHeight="1">
      <c r="A36" s="43"/>
      <c r="B36" s="44"/>
      <c r="C36" s="102"/>
      <c r="D36" s="114"/>
      <c r="E36" s="108"/>
      <c r="F36" s="120"/>
      <c r="G36" s="102"/>
      <c r="H36" s="114"/>
      <c r="I36" s="108"/>
      <c r="J36" s="120"/>
      <c r="K36" s="102"/>
      <c r="L36" s="114"/>
      <c r="M36" s="108"/>
      <c r="N36" s="120"/>
      <c r="O36" s="45"/>
    </row>
    <row r="37" spans="1:15" ht="25" customHeight="1">
      <c r="A37" s="43"/>
      <c r="B37" s="44"/>
      <c r="C37" s="102"/>
      <c r="D37" s="114"/>
      <c r="E37" s="108"/>
      <c r="F37" s="120"/>
      <c r="G37" s="102"/>
      <c r="H37" s="114"/>
      <c r="I37" s="108"/>
      <c r="J37" s="120"/>
      <c r="K37" s="102"/>
      <c r="L37" s="114"/>
      <c r="M37" s="108"/>
      <c r="N37" s="120"/>
      <c r="O37" s="45"/>
    </row>
    <row r="38" spans="1:15" ht="25" customHeight="1">
      <c r="A38" s="43"/>
      <c r="B38" s="44"/>
      <c r="C38" s="102"/>
      <c r="D38" s="114"/>
      <c r="E38" s="108"/>
      <c r="F38" s="120"/>
      <c r="G38" s="102"/>
      <c r="H38" s="114"/>
      <c r="I38" s="108"/>
      <c r="J38" s="120"/>
      <c r="K38" s="102"/>
      <c r="L38" s="114"/>
      <c r="M38" s="108"/>
      <c r="N38" s="120"/>
      <c r="O38" s="45"/>
    </row>
    <row r="39" spans="1:15" ht="25" customHeight="1">
      <c r="A39" s="43"/>
      <c r="B39" s="44"/>
      <c r="C39" s="102"/>
      <c r="D39" s="114"/>
      <c r="E39" s="108"/>
      <c r="F39" s="120"/>
      <c r="G39" s="102"/>
      <c r="H39" s="114"/>
      <c r="I39" s="108"/>
      <c r="J39" s="120"/>
      <c r="K39" s="102"/>
      <c r="L39" s="114"/>
      <c r="M39" s="108"/>
      <c r="N39" s="120"/>
      <c r="O39" s="45"/>
    </row>
    <row r="40" spans="1:15" ht="25" customHeight="1">
      <c r="A40" s="43"/>
      <c r="B40" s="49"/>
      <c r="C40" s="102"/>
      <c r="D40" s="114"/>
      <c r="E40" s="108"/>
      <c r="F40" s="120"/>
      <c r="G40" s="102"/>
      <c r="H40" s="114"/>
      <c r="I40" s="108"/>
      <c r="J40" s="120"/>
      <c r="K40" s="102"/>
      <c r="L40" s="114"/>
      <c r="M40" s="108"/>
      <c r="N40" s="120"/>
      <c r="O40" s="50"/>
    </row>
    <row r="41" spans="1:15" ht="25" customHeight="1">
      <c r="A41" s="43"/>
      <c r="B41" s="49"/>
      <c r="C41" s="102"/>
      <c r="D41" s="114"/>
      <c r="E41" s="108"/>
      <c r="F41" s="120"/>
      <c r="G41" s="102"/>
      <c r="H41" s="114"/>
      <c r="I41" s="108"/>
      <c r="J41" s="120"/>
      <c r="K41" s="102"/>
      <c r="L41" s="114"/>
      <c r="M41" s="108"/>
      <c r="N41" s="120"/>
      <c r="O41" s="50"/>
    </row>
    <row r="42" spans="1:15" ht="25" customHeight="1">
      <c r="A42" s="43"/>
      <c r="B42" s="46"/>
      <c r="C42" s="102"/>
      <c r="D42" s="114"/>
      <c r="E42" s="108"/>
      <c r="F42" s="120"/>
      <c r="G42" s="102"/>
      <c r="H42" s="114"/>
      <c r="I42" s="108"/>
      <c r="J42" s="120"/>
      <c r="K42" s="102"/>
      <c r="L42" s="114"/>
      <c r="M42" s="108"/>
      <c r="N42" s="120"/>
      <c r="O42" s="47"/>
    </row>
    <row r="43" spans="1:15" ht="25" customHeight="1">
      <c r="A43" s="43"/>
      <c r="B43" s="44"/>
      <c r="C43" s="102"/>
      <c r="D43" s="114"/>
      <c r="E43" s="108"/>
      <c r="F43" s="120"/>
      <c r="G43" s="102"/>
      <c r="H43" s="114"/>
      <c r="I43" s="108"/>
      <c r="J43" s="120"/>
      <c r="K43" s="102"/>
      <c r="L43" s="114"/>
      <c r="M43" s="108"/>
      <c r="N43" s="120"/>
      <c r="O43" s="45"/>
    </row>
    <row r="44" spans="1:15" ht="25" customHeight="1">
      <c r="A44" s="43"/>
      <c r="B44" s="44"/>
      <c r="C44" s="102"/>
      <c r="D44" s="114"/>
      <c r="E44" s="108"/>
      <c r="F44" s="120"/>
      <c r="G44" s="102"/>
      <c r="H44" s="114"/>
      <c r="I44" s="108"/>
      <c r="J44" s="120"/>
      <c r="K44" s="102"/>
      <c r="L44" s="114"/>
      <c r="M44" s="108"/>
      <c r="N44" s="120"/>
      <c r="O44" s="45"/>
    </row>
    <row r="45" spans="1:15" ht="25" customHeight="1">
      <c r="A45" s="43"/>
      <c r="B45" s="44"/>
      <c r="C45" s="102"/>
      <c r="D45" s="114"/>
      <c r="E45" s="108"/>
      <c r="F45" s="120"/>
      <c r="G45" s="102"/>
      <c r="H45" s="114"/>
      <c r="I45" s="108"/>
      <c r="J45" s="120"/>
      <c r="K45" s="102"/>
      <c r="L45" s="114"/>
      <c r="M45" s="108"/>
      <c r="N45" s="120"/>
      <c r="O45" s="45"/>
    </row>
    <row r="46" spans="1:15" ht="25" customHeight="1">
      <c r="A46" s="43"/>
      <c r="B46" s="44"/>
      <c r="C46" s="102"/>
      <c r="D46" s="114"/>
      <c r="E46" s="108"/>
      <c r="F46" s="120"/>
      <c r="G46" s="102"/>
      <c r="H46" s="114"/>
      <c r="I46" s="108"/>
      <c r="J46" s="120"/>
      <c r="K46" s="102"/>
      <c r="L46" s="114"/>
      <c r="M46" s="108"/>
      <c r="N46" s="120"/>
      <c r="O46" s="45"/>
    </row>
    <row r="47" spans="1:15" ht="25" customHeight="1">
      <c r="A47" s="43"/>
      <c r="B47" s="44"/>
      <c r="C47" s="102"/>
      <c r="D47" s="114"/>
      <c r="E47" s="108"/>
      <c r="F47" s="120"/>
      <c r="G47" s="102"/>
      <c r="H47" s="114"/>
      <c r="I47" s="108"/>
      <c r="J47" s="120"/>
      <c r="K47" s="102"/>
      <c r="L47" s="114"/>
      <c r="M47" s="108"/>
      <c r="N47" s="120"/>
      <c r="O47" s="45"/>
    </row>
    <row r="48" spans="1:15" ht="25" customHeight="1">
      <c r="A48" s="43"/>
      <c r="B48" s="44"/>
      <c r="C48" s="102"/>
      <c r="D48" s="114"/>
      <c r="E48" s="108"/>
      <c r="F48" s="120"/>
      <c r="G48" s="102"/>
      <c r="H48" s="114"/>
      <c r="I48" s="108"/>
      <c r="J48" s="120"/>
      <c r="K48" s="102"/>
      <c r="L48" s="114"/>
      <c r="M48" s="108"/>
      <c r="N48" s="120"/>
      <c r="O48" s="45"/>
    </row>
    <row r="49" spans="1:15" ht="25" customHeight="1">
      <c r="A49" s="43"/>
      <c r="B49" s="44"/>
      <c r="C49" s="102"/>
      <c r="D49" s="114"/>
      <c r="E49" s="108"/>
      <c r="F49" s="120"/>
      <c r="G49" s="102"/>
      <c r="H49" s="114"/>
      <c r="I49" s="108"/>
      <c r="J49" s="120"/>
      <c r="K49" s="102"/>
      <c r="L49" s="114"/>
      <c r="M49" s="108"/>
      <c r="N49" s="120"/>
      <c r="O49" s="45"/>
    </row>
    <row r="50" spans="1:15" ht="25" customHeight="1">
      <c r="A50" s="43"/>
      <c r="B50" s="44"/>
      <c r="C50" s="102"/>
      <c r="D50" s="114"/>
      <c r="E50" s="108"/>
      <c r="F50" s="120"/>
      <c r="G50" s="102"/>
      <c r="H50" s="114"/>
      <c r="I50" s="108"/>
      <c r="J50" s="120"/>
      <c r="K50" s="102"/>
      <c r="L50" s="114"/>
      <c r="M50" s="108"/>
      <c r="N50" s="120"/>
      <c r="O50" s="45"/>
    </row>
    <row r="51" spans="1:15" ht="25" customHeight="1">
      <c r="A51" s="43"/>
      <c r="B51" s="44"/>
      <c r="C51" s="102"/>
      <c r="D51" s="114"/>
      <c r="E51" s="108"/>
      <c r="F51" s="120"/>
      <c r="G51" s="102"/>
      <c r="H51" s="114"/>
      <c r="I51" s="108"/>
      <c r="J51" s="120"/>
      <c r="K51" s="102"/>
      <c r="L51" s="114"/>
      <c r="M51" s="108"/>
      <c r="N51" s="120"/>
      <c r="O51" s="45"/>
    </row>
    <row r="52" spans="1:15" ht="25" customHeight="1">
      <c r="A52" s="43"/>
      <c r="B52" s="44"/>
      <c r="C52" s="102"/>
      <c r="D52" s="114"/>
      <c r="E52" s="108"/>
      <c r="F52" s="120"/>
      <c r="G52" s="102"/>
      <c r="H52" s="114"/>
      <c r="I52" s="108"/>
      <c r="J52" s="120"/>
      <c r="K52" s="102"/>
      <c r="L52" s="114"/>
      <c r="M52" s="108"/>
      <c r="N52" s="120"/>
      <c r="O52" s="45"/>
    </row>
    <row r="53" spans="1:15" ht="25" customHeight="1">
      <c r="A53" s="43"/>
      <c r="B53" s="44"/>
      <c r="C53" s="102"/>
      <c r="D53" s="114"/>
      <c r="E53" s="108"/>
      <c r="F53" s="120"/>
      <c r="G53" s="102"/>
      <c r="H53" s="114"/>
      <c r="I53" s="108"/>
      <c r="J53" s="120"/>
      <c r="K53" s="102"/>
      <c r="L53" s="114"/>
      <c r="M53" s="108"/>
      <c r="N53" s="120"/>
      <c r="O53" s="45"/>
    </row>
    <row r="54" spans="1:15" ht="25" customHeight="1">
      <c r="A54" s="43"/>
      <c r="B54" s="44"/>
      <c r="C54" s="102"/>
      <c r="D54" s="114"/>
      <c r="E54" s="108"/>
      <c r="F54" s="120"/>
      <c r="G54" s="102"/>
      <c r="H54" s="114"/>
      <c r="I54" s="108"/>
      <c r="J54" s="120"/>
      <c r="K54" s="102"/>
      <c r="L54" s="114"/>
      <c r="M54" s="108"/>
      <c r="N54" s="120"/>
      <c r="O54" s="45"/>
    </row>
    <row r="55" spans="1:15" ht="25" customHeight="1">
      <c r="A55" s="43"/>
      <c r="B55" s="44"/>
      <c r="C55" s="102"/>
      <c r="D55" s="114"/>
      <c r="E55" s="108"/>
      <c r="F55" s="120"/>
      <c r="G55" s="102"/>
      <c r="H55" s="114"/>
      <c r="I55" s="108"/>
      <c r="J55" s="120"/>
      <c r="K55" s="102"/>
      <c r="L55" s="114"/>
      <c r="M55" s="108"/>
      <c r="N55" s="120"/>
      <c r="O55" s="45"/>
    </row>
    <row r="56" spans="1:15" ht="25" customHeight="1">
      <c r="A56" s="43"/>
      <c r="B56" s="44"/>
      <c r="C56" s="102"/>
      <c r="D56" s="114"/>
      <c r="E56" s="108"/>
      <c r="F56" s="120"/>
      <c r="G56" s="102"/>
      <c r="H56" s="114"/>
      <c r="I56" s="108"/>
      <c r="J56" s="120"/>
      <c r="K56" s="102"/>
      <c r="L56" s="114"/>
      <c r="M56" s="108"/>
      <c r="N56" s="120"/>
      <c r="O56" s="45"/>
    </row>
    <row r="57" spans="1:15" ht="25" customHeight="1">
      <c r="A57" s="43"/>
      <c r="B57" s="44"/>
      <c r="C57" s="102"/>
      <c r="D57" s="114"/>
      <c r="E57" s="108"/>
      <c r="F57" s="120"/>
      <c r="G57" s="102"/>
      <c r="H57" s="114"/>
      <c r="I57" s="108"/>
      <c r="J57" s="120"/>
      <c r="K57" s="102"/>
      <c r="L57" s="114"/>
      <c r="M57" s="108"/>
      <c r="N57" s="120"/>
      <c r="O57" s="45"/>
    </row>
    <row r="58" spans="1:15" ht="25" customHeight="1">
      <c r="A58" s="43"/>
      <c r="B58" s="44"/>
      <c r="C58" s="102"/>
      <c r="D58" s="114"/>
      <c r="E58" s="108"/>
      <c r="F58" s="120"/>
      <c r="G58" s="102"/>
      <c r="H58" s="114"/>
      <c r="I58" s="108"/>
      <c r="J58" s="120"/>
      <c r="K58" s="102"/>
      <c r="L58" s="114"/>
      <c r="M58" s="108"/>
      <c r="N58" s="120"/>
      <c r="O58" s="45"/>
    </row>
    <row r="59" spans="1:15" ht="25" customHeight="1">
      <c r="A59" s="43"/>
      <c r="B59" s="44"/>
      <c r="C59" s="102"/>
      <c r="D59" s="114"/>
      <c r="E59" s="108"/>
      <c r="F59" s="120"/>
      <c r="G59" s="102"/>
      <c r="H59" s="114"/>
      <c r="I59" s="108"/>
      <c r="J59" s="120"/>
      <c r="K59" s="102"/>
      <c r="L59" s="114"/>
      <c r="M59" s="108"/>
      <c r="N59" s="120"/>
      <c r="O59" s="45"/>
    </row>
    <row r="60" spans="1:15" ht="25" customHeight="1">
      <c r="A60" s="43"/>
      <c r="B60" s="44"/>
      <c r="C60" s="102"/>
      <c r="D60" s="114"/>
      <c r="E60" s="108"/>
      <c r="F60" s="120"/>
      <c r="G60" s="102"/>
      <c r="H60" s="114"/>
      <c r="I60" s="108"/>
      <c r="J60" s="120"/>
      <c r="K60" s="102"/>
      <c r="L60" s="114"/>
      <c r="M60" s="108"/>
      <c r="N60" s="120"/>
      <c r="O60" s="45"/>
    </row>
    <row r="61" spans="1:15" ht="25" customHeight="1">
      <c r="A61" s="43"/>
      <c r="B61" s="44"/>
      <c r="C61" s="102"/>
      <c r="D61" s="114"/>
      <c r="E61" s="108"/>
      <c r="F61" s="120"/>
      <c r="G61" s="102"/>
      <c r="H61" s="114"/>
      <c r="I61" s="108"/>
      <c r="J61" s="120"/>
      <c r="K61" s="102"/>
      <c r="L61" s="114"/>
      <c r="M61" s="108"/>
      <c r="N61" s="120"/>
      <c r="O61" s="45"/>
    </row>
    <row r="62" spans="1:15" ht="25" customHeight="1">
      <c r="A62" s="43"/>
      <c r="B62" s="44"/>
      <c r="C62" s="102"/>
      <c r="D62" s="114"/>
      <c r="E62" s="108"/>
      <c r="F62" s="120"/>
      <c r="G62" s="102"/>
      <c r="H62" s="114"/>
      <c r="I62" s="108"/>
      <c r="J62" s="120"/>
      <c r="K62" s="102"/>
      <c r="L62" s="114"/>
      <c r="M62" s="108"/>
      <c r="N62" s="120"/>
      <c r="O62" s="45"/>
    </row>
    <row r="63" spans="1:15" ht="25" customHeight="1">
      <c r="A63" s="43"/>
      <c r="B63" s="44"/>
      <c r="C63" s="102"/>
      <c r="D63" s="114"/>
      <c r="E63" s="108"/>
      <c r="F63" s="120"/>
      <c r="G63" s="102"/>
      <c r="H63" s="114"/>
      <c r="I63" s="108"/>
      <c r="J63" s="120"/>
      <c r="K63" s="102"/>
      <c r="L63" s="114"/>
      <c r="M63" s="108"/>
      <c r="N63" s="120"/>
      <c r="O63" s="45"/>
    </row>
    <row r="64" spans="1:15" ht="25" customHeight="1">
      <c r="A64" s="43"/>
      <c r="B64" s="44"/>
      <c r="C64" s="102"/>
      <c r="D64" s="114"/>
      <c r="E64" s="108"/>
      <c r="F64" s="120"/>
      <c r="G64" s="102"/>
      <c r="H64" s="114"/>
      <c r="I64" s="108"/>
      <c r="J64" s="120"/>
      <c r="K64" s="102"/>
      <c r="L64" s="114"/>
      <c r="M64" s="108"/>
      <c r="N64" s="120"/>
      <c r="O64" s="45"/>
    </row>
    <row r="65" spans="1:15" ht="25" customHeight="1">
      <c r="A65" s="43"/>
      <c r="B65" s="44"/>
      <c r="C65" s="102"/>
      <c r="D65" s="114"/>
      <c r="E65" s="108"/>
      <c r="F65" s="120"/>
      <c r="G65" s="102"/>
      <c r="H65" s="114"/>
      <c r="I65" s="108"/>
      <c r="J65" s="120"/>
      <c r="K65" s="102"/>
      <c r="L65" s="114"/>
      <c r="M65" s="108"/>
      <c r="N65" s="120"/>
      <c r="O65" s="45"/>
    </row>
    <row r="66" spans="1:15" ht="25" customHeight="1">
      <c r="A66" s="43"/>
      <c r="B66" s="44"/>
      <c r="C66" s="102"/>
      <c r="D66" s="114"/>
      <c r="E66" s="108"/>
      <c r="F66" s="120"/>
      <c r="G66" s="102"/>
      <c r="H66" s="114"/>
      <c r="I66" s="108"/>
      <c r="J66" s="120"/>
      <c r="K66" s="102"/>
      <c r="L66" s="114"/>
      <c r="M66" s="108"/>
      <c r="N66" s="120"/>
      <c r="O66" s="45"/>
    </row>
    <row r="67" spans="1:15" ht="25" customHeight="1">
      <c r="A67" s="43"/>
      <c r="B67" s="44"/>
      <c r="C67" s="102"/>
      <c r="D67" s="114"/>
      <c r="E67" s="108"/>
      <c r="F67" s="120"/>
      <c r="G67" s="102"/>
      <c r="H67" s="114"/>
      <c r="I67" s="108"/>
      <c r="J67" s="120"/>
      <c r="K67" s="102"/>
      <c r="L67" s="114"/>
      <c r="M67" s="108"/>
      <c r="N67" s="120"/>
      <c r="O67" s="45"/>
    </row>
    <row r="68" spans="1:15" ht="25" customHeight="1">
      <c r="A68" s="43"/>
      <c r="B68" s="44"/>
      <c r="C68" s="102"/>
      <c r="D68" s="114"/>
      <c r="E68" s="108"/>
      <c r="F68" s="120"/>
      <c r="G68" s="102"/>
      <c r="H68" s="114"/>
      <c r="I68" s="108"/>
      <c r="J68" s="120"/>
      <c r="K68" s="102"/>
      <c r="L68" s="114"/>
      <c r="M68" s="108"/>
      <c r="N68" s="120"/>
      <c r="O68" s="45"/>
    </row>
    <row r="69" spans="1:15" ht="25" customHeight="1">
      <c r="A69" s="43"/>
      <c r="B69" s="44"/>
      <c r="C69" s="102"/>
      <c r="D69" s="114"/>
      <c r="E69" s="108"/>
      <c r="F69" s="120"/>
      <c r="G69" s="102"/>
      <c r="H69" s="114"/>
      <c r="I69" s="108"/>
      <c r="J69" s="120"/>
      <c r="K69" s="102"/>
      <c r="L69" s="114"/>
      <c r="M69" s="108"/>
      <c r="N69" s="120"/>
      <c r="O69" s="45"/>
    </row>
    <row r="70" spans="1:15" ht="25" customHeight="1">
      <c r="A70" s="43"/>
      <c r="B70" s="44"/>
      <c r="C70" s="102"/>
      <c r="D70" s="114"/>
      <c r="E70" s="108"/>
      <c r="F70" s="120"/>
      <c r="G70" s="102"/>
      <c r="H70" s="114"/>
      <c r="I70" s="108"/>
      <c r="J70" s="120"/>
      <c r="K70" s="102"/>
      <c r="L70" s="114"/>
      <c r="M70" s="108"/>
      <c r="N70" s="120"/>
      <c r="O70" s="45"/>
    </row>
    <row r="71" spans="1:15" ht="25" customHeight="1">
      <c r="A71" s="43"/>
      <c r="B71" s="44"/>
      <c r="C71" s="102"/>
      <c r="D71" s="114"/>
      <c r="E71" s="108"/>
      <c r="F71" s="120"/>
      <c r="G71" s="102"/>
      <c r="H71" s="114"/>
      <c r="I71" s="108"/>
      <c r="J71" s="120"/>
      <c r="K71" s="102"/>
      <c r="L71" s="114"/>
      <c r="M71" s="108"/>
      <c r="N71" s="120"/>
      <c r="O71" s="45"/>
    </row>
    <row r="72" spans="1:15" ht="25" customHeight="1">
      <c r="A72" s="43"/>
      <c r="B72" s="44"/>
      <c r="C72" s="102"/>
      <c r="D72" s="114"/>
      <c r="E72" s="108"/>
      <c r="F72" s="120"/>
      <c r="G72" s="102"/>
      <c r="H72" s="114"/>
      <c r="I72" s="108"/>
      <c r="J72" s="120"/>
      <c r="K72" s="102"/>
      <c r="L72" s="114"/>
      <c r="M72" s="108"/>
      <c r="N72" s="120"/>
      <c r="O72" s="45"/>
    </row>
    <row r="73" spans="1:15" ht="25" customHeight="1">
      <c r="A73" s="43"/>
      <c r="B73" s="44"/>
      <c r="C73" s="102"/>
      <c r="D73" s="114"/>
      <c r="E73" s="108"/>
      <c r="F73" s="120"/>
      <c r="G73" s="102"/>
      <c r="H73" s="114"/>
      <c r="I73" s="108"/>
      <c r="J73" s="120"/>
      <c r="K73" s="102"/>
      <c r="L73" s="114"/>
      <c r="M73" s="108"/>
      <c r="N73" s="120"/>
      <c r="O73" s="45"/>
    </row>
    <row r="74" spans="1:15" ht="25" customHeight="1">
      <c r="A74" s="43"/>
      <c r="B74" s="44"/>
      <c r="C74" s="102"/>
      <c r="D74" s="114"/>
      <c r="E74" s="108"/>
      <c r="F74" s="120"/>
      <c r="G74" s="102"/>
      <c r="H74" s="114"/>
      <c r="I74" s="108"/>
      <c r="J74" s="120"/>
      <c r="K74" s="102"/>
      <c r="L74" s="114"/>
      <c r="M74" s="108"/>
      <c r="N74" s="120"/>
      <c r="O74" s="45"/>
    </row>
    <row r="75" spans="1:15" ht="25" customHeight="1">
      <c r="A75" s="43"/>
      <c r="B75" s="44"/>
      <c r="C75" s="102"/>
      <c r="D75" s="114"/>
      <c r="E75" s="108"/>
      <c r="F75" s="120"/>
      <c r="G75" s="102"/>
      <c r="H75" s="114"/>
      <c r="I75" s="108"/>
      <c r="J75" s="120"/>
      <c r="K75" s="102"/>
      <c r="L75" s="114"/>
      <c r="M75" s="108"/>
      <c r="N75" s="120"/>
      <c r="O75" s="45"/>
    </row>
    <row r="76" spans="1:15" ht="25" customHeight="1">
      <c r="A76" s="43"/>
      <c r="B76" s="44"/>
      <c r="C76" s="102"/>
      <c r="D76" s="114"/>
      <c r="E76" s="108"/>
      <c r="F76" s="120"/>
      <c r="G76" s="102"/>
      <c r="H76" s="114"/>
      <c r="I76" s="108"/>
      <c r="J76" s="120"/>
      <c r="K76" s="102"/>
      <c r="L76" s="114"/>
      <c r="M76" s="108"/>
      <c r="N76" s="120"/>
      <c r="O76" s="45"/>
    </row>
    <row r="77" spans="1:15" ht="25" customHeight="1">
      <c r="A77" s="43"/>
      <c r="B77" s="49"/>
      <c r="C77" s="102"/>
      <c r="D77" s="114"/>
      <c r="E77" s="108"/>
      <c r="F77" s="120"/>
      <c r="G77" s="102"/>
      <c r="H77" s="114"/>
      <c r="I77" s="108"/>
      <c r="J77" s="120"/>
      <c r="K77" s="102"/>
      <c r="L77" s="114"/>
      <c r="M77" s="108"/>
      <c r="N77" s="120"/>
      <c r="O77" s="50"/>
    </row>
    <row r="78" spans="1:15" ht="25" customHeight="1">
      <c r="A78" s="43"/>
      <c r="B78" s="44"/>
      <c r="C78" s="102"/>
      <c r="D78" s="114"/>
      <c r="E78" s="108"/>
      <c r="F78" s="120"/>
      <c r="G78" s="102"/>
      <c r="H78" s="114"/>
      <c r="I78" s="108"/>
      <c r="J78" s="120"/>
      <c r="K78" s="102"/>
      <c r="L78" s="114"/>
      <c r="M78" s="108"/>
      <c r="N78" s="120"/>
      <c r="O78" s="45"/>
    </row>
    <row r="79" spans="1:15" ht="25" customHeight="1">
      <c r="A79" s="43"/>
      <c r="B79" s="44"/>
      <c r="C79" s="102"/>
      <c r="D79" s="114"/>
      <c r="E79" s="108"/>
      <c r="F79" s="120"/>
      <c r="G79" s="102"/>
      <c r="H79" s="114"/>
      <c r="I79" s="108"/>
      <c r="J79" s="120"/>
      <c r="K79" s="102"/>
      <c r="L79" s="114"/>
      <c r="M79" s="108"/>
      <c r="N79" s="120"/>
      <c r="O79" s="45"/>
    </row>
    <row r="80" spans="1:15" ht="25" customHeight="1">
      <c r="A80" s="43"/>
      <c r="B80" s="44"/>
      <c r="C80" s="102"/>
      <c r="D80" s="114"/>
      <c r="E80" s="108"/>
      <c r="F80" s="120"/>
      <c r="G80" s="102"/>
      <c r="H80" s="114"/>
      <c r="I80" s="108"/>
      <c r="J80" s="120"/>
      <c r="K80" s="102"/>
      <c r="L80" s="114"/>
      <c r="M80" s="108"/>
      <c r="N80" s="120"/>
      <c r="O80" s="45"/>
    </row>
    <row r="81" spans="1:15" ht="25" customHeight="1">
      <c r="A81" s="43"/>
      <c r="B81" s="44"/>
      <c r="C81" s="102"/>
      <c r="D81" s="114"/>
      <c r="E81" s="108"/>
      <c r="F81" s="120"/>
      <c r="G81" s="102"/>
      <c r="H81" s="114"/>
      <c r="I81" s="108"/>
      <c r="J81" s="120"/>
      <c r="K81" s="102"/>
      <c r="L81" s="114"/>
      <c r="M81" s="108"/>
      <c r="N81" s="120"/>
      <c r="O81" s="45"/>
    </row>
    <row r="82" spans="1:15" ht="25" customHeight="1">
      <c r="A82" s="43"/>
      <c r="B82" s="44"/>
      <c r="C82" s="102"/>
      <c r="D82" s="114"/>
      <c r="E82" s="108"/>
      <c r="F82" s="120"/>
      <c r="G82" s="102"/>
      <c r="H82" s="114"/>
      <c r="I82" s="108"/>
      <c r="J82" s="120"/>
      <c r="K82" s="102"/>
      <c r="L82" s="114"/>
      <c r="M82" s="108"/>
      <c r="N82" s="120"/>
      <c r="O82" s="45"/>
    </row>
    <row r="83" spans="1:15" ht="25" customHeight="1">
      <c r="A83" s="43"/>
      <c r="B83" s="44"/>
      <c r="C83" s="102"/>
      <c r="D83" s="114"/>
      <c r="E83" s="108"/>
      <c r="F83" s="120"/>
      <c r="G83" s="102"/>
      <c r="H83" s="114"/>
      <c r="I83" s="108"/>
      <c r="J83" s="120"/>
      <c r="K83" s="102"/>
      <c r="L83" s="114"/>
      <c r="M83" s="108"/>
      <c r="N83" s="120"/>
      <c r="O83" s="45"/>
    </row>
    <row r="84" spans="1:15" ht="25" customHeight="1">
      <c r="A84" s="43"/>
      <c r="B84" s="44"/>
      <c r="C84" s="102"/>
      <c r="D84" s="114"/>
      <c r="E84" s="108"/>
      <c r="F84" s="120"/>
      <c r="G84" s="102"/>
      <c r="H84" s="114"/>
      <c r="I84" s="108"/>
      <c r="J84" s="120"/>
      <c r="K84" s="102"/>
      <c r="L84" s="114"/>
      <c r="M84" s="108"/>
      <c r="N84" s="120"/>
      <c r="O84" s="45"/>
    </row>
    <row r="85" spans="1:15" ht="25" customHeight="1">
      <c r="A85" s="43"/>
      <c r="B85" s="44"/>
      <c r="C85" s="102"/>
      <c r="D85" s="114"/>
      <c r="E85" s="108"/>
      <c r="F85" s="120"/>
      <c r="G85" s="102"/>
      <c r="H85" s="114"/>
      <c r="I85" s="108"/>
      <c r="J85" s="120"/>
      <c r="K85" s="102"/>
      <c r="L85" s="114"/>
      <c r="M85" s="108"/>
      <c r="N85" s="120"/>
      <c r="O85" s="45"/>
    </row>
    <row r="86" spans="1:15" ht="25" customHeight="1">
      <c r="A86" s="43"/>
      <c r="B86" s="44"/>
      <c r="C86" s="102"/>
      <c r="D86" s="114"/>
      <c r="E86" s="108"/>
      <c r="F86" s="120"/>
      <c r="G86" s="102"/>
      <c r="H86" s="114"/>
      <c r="I86" s="108"/>
      <c r="J86" s="120"/>
      <c r="K86" s="102"/>
      <c r="L86" s="114"/>
      <c r="M86" s="108"/>
      <c r="N86" s="120"/>
      <c r="O86" s="45"/>
    </row>
    <row r="87" spans="1:15" ht="25" customHeight="1">
      <c r="A87" s="43"/>
      <c r="B87" s="44"/>
      <c r="C87" s="102"/>
      <c r="D87" s="114"/>
      <c r="E87" s="108"/>
      <c r="F87" s="120"/>
      <c r="G87" s="102"/>
      <c r="H87" s="114"/>
      <c r="I87" s="108"/>
      <c r="J87" s="120"/>
      <c r="K87" s="102"/>
      <c r="L87" s="114"/>
      <c r="M87" s="108"/>
      <c r="N87" s="120"/>
      <c r="O87" s="45"/>
    </row>
    <row r="88" spans="1:15" ht="25" customHeight="1">
      <c r="A88" s="43"/>
      <c r="B88" s="44"/>
      <c r="C88" s="102"/>
      <c r="D88" s="114"/>
      <c r="E88" s="108"/>
      <c r="F88" s="120"/>
      <c r="G88" s="102"/>
      <c r="H88" s="114"/>
      <c r="I88" s="108"/>
      <c r="J88" s="120"/>
      <c r="K88" s="102"/>
      <c r="L88" s="114"/>
      <c r="M88" s="108"/>
      <c r="N88" s="120"/>
      <c r="O88" s="45"/>
    </row>
    <row r="89" spans="1:15" ht="25" customHeight="1">
      <c r="A89" s="43"/>
      <c r="B89" s="44"/>
      <c r="C89" s="102"/>
      <c r="D89" s="114"/>
      <c r="E89" s="108"/>
      <c r="F89" s="120"/>
      <c r="G89" s="102"/>
      <c r="H89" s="114"/>
      <c r="I89" s="108"/>
      <c r="J89" s="120"/>
      <c r="K89" s="102"/>
      <c r="L89" s="114"/>
      <c r="M89" s="108"/>
      <c r="N89" s="120"/>
      <c r="O89" s="45"/>
    </row>
    <row r="90" spans="1:15" ht="25" customHeight="1">
      <c r="A90" s="43"/>
      <c r="B90" s="44"/>
      <c r="C90" s="102"/>
      <c r="D90" s="114"/>
      <c r="E90" s="108"/>
      <c r="F90" s="120"/>
      <c r="G90" s="102"/>
      <c r="H90" s="114"/>
      <c r="I90" s="108"/>
      <c r="J90" s="120"/>
      <c r="K90" s="102"/>
      <c r="L90" s="114"/>
      <c r="M90" s="108"/>
      <c r="N90" s="120"/>
      <c r="O90" s="45"/>
    </row>
    <row r="91" spans="1:15" ht="25" customHeight="1">
      <c r="A91" s="43"/>
      <c r="B91" s="44"/>
      <c r="C91" s="102"/>
      <c r="D91" s="114"/>
      <c r="E91" s="108"/>
      <c r="F91" s="120"/>
      <c r="G91" s="102"/>
      <c r="H91" s="114"/>
      <c r="I91" s="108"/>
      <c r="J91" s="120"/>
      <c r="K91" s="102"/>
      <c r="L91" s="114"/>
      <c r="M91" s="108"/>
      <c r="N91" s="120"/>
      <c r="O91" s="45"/>
    </row>
    <row r="92" spans="1:15" ht="25" customHeight="1">
      <c r="A92" s="43"/>
      <c r="B92" s="51"/>
      <c r="C92" s="104"/>
      <c r="D92" s="116"/>
      <c r="E92" s="110"/>
      <c r="F92" s="122"/>
      <c r="G92" s="104"/>
      <c r="H92" s="116"/>
      <c r="I92" s="110"/>
      <c r="J92" s="122"/>
      <c r="K92" s="104"/>
      <c r="L92" s="116"/>
      <c r="M92" s="110"/>
      <c r="N92" s="122"/>
      <c r="O92" s="52"/>
    </row>
    <row r="93" spans="1:15" ht="25" customHeight="1">
      <c r="A93" s="43"/>
      <c r="B93" s="44"/>
      <c r="C93" s="102"/>
      <c r="D93" s="114"/>
      <c r="E93" s="108"/>
      <c r="F93" s="120"/>
      <c r="G93" s="102"/>
      <c r="H93" s="114"/>
      <c r="I93" s="108"/>
      <c r="J93" s="120"/>
      <c r="K93" s="102"/>
      <c r="L93" s="114"/>
      <c r="M93" s="108"/>
      <c r="N93" s="120"/>
      <c r="O93" s="45"/>
    </row>
    <row r="94" spans="1:15" ht="25" customHeight="1">
      <c r="A94" s="43"/>
      <c r="B94" s="51"/>
      <c r="C94" s="104"/>
      <c r="D94" s="116"/>
      <c r="E94" s="110"/>
      <c r="F94" s="122"/>
      <c r="G94" s="104"/>
      <c r="H94" s="116"/>
      <c r="I94" s="110"/>
      <c r="J94" s="122"/>
      <c r="K94" s="104"/>
      <c r="L94" s="116"/>
      <c r="M94" s="110"/>
      <c r="N94" s="122"/>
      <c r="O94" s="53"/>
    </row>
    <row r="95" spans="1:15" ht="25" customHeight="1">
      <c r="A95" s="43"/>
      <c r="B95" s="44"/>
      <c r="C95" s="102"/>
      <c r="D95" s="114"/>
      <c r="E95" s="108"/>
      <c r="F95" s="120"/>
      <c r="G95" s="102"/>
      <c r="H95" s="114"/>
      <c r="I95" s="108"/>
      <c r="J95" s="120"/>
      <c r="K95" s="102"/>
      <c r="L95" s="114"/>
      <c r="M95" s="108"/>
      <c r="N95" s="120"/>
      <c r="O95" s="45"/>
    </row>
    <row r="96" spans="1:15" ht="25" customHeight="1">
      <c r="A96" s="43"/>
      <c r="B96" s="44"/>
      <c r="C96" s="102"/>
      <c r="D96" s="114"/>
      <c r="E96" s="108"/>
      <c r="F96" s="120"/>
      <c r="G96" s="102"/>
      <c r="H96" s="114"/>
      <c r="I96" s="108"/>
      <c r="J96" s="120"/>
      <c r="K96" s="102"/>
      <c r="L96" s="114"/>
      <c r="M96" s="108"/>
      <c r="N96" s="120"/>
      <c r="O96" s="45"/>
    </row>
    <row r="97" spans="1:15" ht="25" customHeight="1">
      <c r="A97" s="43"/>
      <c r="B97" s="44"/>
      <c r="C97" s="102"/>
      <c r="D97" s="114"/>
      <c r="E97" s="108"/>
      <c r="F97" s="120"/>
      <c r="G97" s="102"/>
      <c r="H97" s="114"/>
      <c r="I97" s="108"/>
      <c r="J97" s="120"/>
      <c r="K97" s="102"/>
      <c r="L97" s="114"/>
      <c r="M97" s="108"/>
      <c r="N97" s="120"/>
      <c r="O97" s="45"/>
    </row>
    <row r="98" spans="1:15" ht="25" customHeight="1">
      <c r="A98" s="43"/>
      <c r="B98" s="44"/>
      <c r="C98" s="102"/>
      <c r="D98" s="114"/>
      <c r="E98" s="108"/>
      <c r="F98" s="120"/>
      <c r="G98" s="102"/>
      <c r="H98" s="114"/>
      <c r="I98" s="108"/>
      <c r="J98" s="120"/>
      <c r="K98" s="102"/>
      <c r="L98" s="114"/>
      <c r="M98" s="108"/>
      <c r="N98" s="120"/>
      <c r="O98" s="45"/>
    </row>
    <row r="99" spans="1:15" ht="25" customHeight="1">
      <c r="A99" s="43"/>
      <c r="B99" s="44"/>
      <c r="C99" s="102"/>
      <c r="D99" s="114"/>
      <c r="E99" s="108"/>
      <c r="F99" s="120"/>
      <c r="G99" s="102"/>
      <c r="H99" s="114"/>
      <c r="I99" s="108"/>
      <c r="J99" s="120"/>
      <c r="K99" s="102"/>
      <c r="L99" s="114"/>
      <c r="M99" s="108"/>
      <c r="N99" s="120"/>
      <c r="O99" s="45"/>
    </row>
    <row r="100" spans="1:15" ht="25" customHeight="1">
      <c r="A100" s="43"/>
      <c r="B100" s="44"/>
      <c r="C100" s="102"/>
      <c r="D100" s="114"/>
      <c r="E100" s="108"/>
      <c r="F100" s="120"/>
      <c r="G100" s="102"/>
      <c r="H100" s="114"/>
      <c r="I100" s="108"/>
      <c r="J100" s="120"/>
      <c r="K100" s="102"/>
      <c r="L100" s="114"/>
      <c r="M100" s="108"/>
      <c r="N100" s="120"/>
      <c r="O100" s="45"/>
    </row>
    <row r="101" spans="1:15" ht="25" customHeight="1">
      <c r="A101" s="43"/>
      <c r="B101" s="44"/>
      <c r="C101" s="102"/>
      <c r="D101" s="114"/>
      <c r="E101" s="108"/>
      <c r="F101" s="120"/>
      <c r="G101" s="102"/>
      <c r="H101" s="114"/>
      <c r="I101" s="108"/>
      <c r="J101" s="120"/>
      <c r="K101" s="102"/>
      <c r="L101" s="114"/>
      <c r="M101" s="108"/>
      <c r="N101" s="120"/>
      <c r="O101" s="45"/>
    </row>
    <row r="102" spans="1:15" ht="25" customHeight="1">
      <c r="A102" s="43"/>
      <c r="B102" s="44"/>
      <c r="C102" s="102"/>
      <c r="D102" s="114"/>
      <c r="E102" s="108"/>
      <c r="F102" s="120"/>
      <c r="G102" s="102"/>
      <c r="H102" s="114"/>
      <c r="I102" s="108"/>
      <c r="J102" s="120"/>
      <c r="K102" s="102"/>
      <c r="L102" s="114"/>
      <c r="M102" s="108"/>
      <c r="N102" s="120"/>
      <c r="O102" s="45"/>
    </row>
    <row r="103" spans="1:15" ht="25" customHeight="1">
      <c r="A103" s="43"/>
      <c r="B103" s="44"/>
      <c r="C103" s="102"/>
      <c r="D103" s="114"/>
      <c r="E103" s="108"/>
      <c r="F103" s="120"/>
      <c r="G103" s="102"/>
      <c r="H103" s="114"/>
      <c r="I103" s="108"/>
      <c r="J103" s="120"/>
      <c r="K103" s="102"/>
      <c r="L103" s="114"/>
      <c r="M103" s="108"/>
      <c r="N103" s="120"/>
      <c r="O103" s="45"/>
    </row>
    <row r="104" spans="1:15" ht="25" customHeight="1">
      <c r="A104" s="43"/>
      <c r="B104" s="44"/>
      <c r="C104" s="102"/>
      <c r="D104" s="114"/>
      <c r="E104" s="108"/>
      <c r="F104" s="120"/>
      <c r="G104" s="102"/>
      <c r="H104" s="114"/>
      <c r="I104" s="108"/>
      <c r="J104" s="120"/>
      <c r="K104" s="102"/>
      <c r="L104" s="114"/>
      <c r="M104" s="108"/>
      <c r="N104" s="120"/>
      <c r="O104" s="45"/>
    </row>
    <row r="105" spans="1:15" ht="25" customHeight="1">
      <c r="A105" s="43"/>
      <c r="B105" s="44"/>
      <c r="C105" s="102"/>
      <c r="D105" s="114"/>
      <c r="E105" s="108"/>
      <c r="F105" s="120"/>
      <c r="G105" s="102"/>
      <c r="H105" s="114"/>
      <c r="I105" s="108"/>
      <c r="J105" s="120"/>
      <c r="K105" s="102"/>
      <c r="L105" s="114"/>
      <c r="M105" s="108"/>
      <c r="N105" s="120"/>
      <c r="O105" s="45"/>
    </row>
    <row r="106" spans="1:15" ht="25" customHeight="1">
      <c r="A106" s="43"/>
      <c r="B106" s="44"/>
      <c r="C106" s="102"/>
      <c r="D106" s="114"/>
      <c r="E106" s="108"/>
      <c r="F106" s="120"/>
      <c r="G106" s="102"/>
      <c r="H106" s="114"/>
      <c r="I106" s="108"/>
      <c r="J106" s="120"/>
      <c r="K106" s="102"/>
      <c r="L106" s="114"/>
      <c r="M106" s="108"/>
      <c r="N106" s="120"/>
      <c r="O106" s="45"/>
    </row>
    <row r="107" spans="1:15" ht="25" customHeight="1">
      <c r="A107" s="43"/>
      <c r="B107" s="44"/>
      <c r="C107" s="102"/>
      <c r="D107" s="114"/>
      <c r="E107" s="108"/>
      <c r="F107" s="120"/>
      <c r="G107" s="102"/>
      <c r="H107" s="114"/>
      <c r="I107" s="108"/>
      <c r="J107" s="120"/>
      <c r="K107" s="102"/>
      <c r="L107" s="114"/>
      <c r="M107" s="108"/>
      <c r="N107" s="120"/>
      <c r="O107" s="45"/>
    </row>
    <row r="108" spans="1:15" ht="25" customHeight="1">
      <c r="A108" s="43"/>
      <c r="B108" s="44"/>
      <c r="C108" s="102"/>
      <c r="D108" s="114"/>
      <c r="E108" s="108"/>
      <c r="F108" s="120"/>
      <c r="G108" s="102"/>
      <c r="H108" s="114"/>
      <c r="I108" s="108"/>
      <c r="J108" s="120"/>
      <c r="K108" s="102"/>
      <c r="L108" s="114"/>
      <c r="M108" s="108"/>
      <c r="N108" s="120"/>
      <c r="O108" s="45"/>
    </row>
    <row r="109" spans="1:15" ht="25" customHeight="1">
      <c r="A109" s="43"/>
      <c r="B109" s="44"/>
      <c r="C109" s="102"/>
      <c r="D109" s="114"/>
      <c r="E109" s="108"/>
      <c r="F109" s="120"/>
      <c r="G109" s="102"/>
      <c r="H109" s="114"/>
      <c r="I109" s="108"/>
      <c r="J109" s="120"/>
      <c r="K109" s="102"/>
      <c r="L109" s="114"/>
      <c r="M109" s="108"/>
      <c r="N109" s="120"/>
      <c r="O109" s="45"/>
    </row>
    <row r="110" spans="1:15" ht="25" customHeight="1">
      <c r="A110" s="43"/>
      <c r="B110" s="44"/>
      <c r="C110" s="102"/>
      <c r="D110" s="114"/>
      <c r="E110" s="108"/>
      <c r="F110" s="120"/>
      <c r="G110" s="102"/>
      <c r="H110" s="114"/>
      <c r="I110" s="108"/>
      <c r="J110" s="120"/>
      <c r="K110" s="102"/>
      <c r="L110" s="114"/>
      <c r="M110" s="108"/>
      <c r="N110" s="120"/>
      <c r="O110" s="45"/>
    </row>
    <row r="111" spans="1:15" ht="25" customHeight="1">
      <c r="A111" s="43"/>
      <c r="B111" s="44"/>
      <c r="C111" s="102"/>
      <c r="D111" s="114"/>
      <c r="E111" s="108"/>
      <c r="F111" s="120"/>
      <c r="G111" s="102"/>
      <c r="H111" s="114"/>
      <c r="I111" s="108"/>
      <c r="J111" s="120"/>
      <c r="K111" s="102"/>
      <c r="L111" s="114"/>
      <c r="M111" s="108"/>
      <c r="N111" s="120"/>
      <c r="O111" s="45"/>
    </row>
    <row r="112" spans="1:15" ht="25" customHeight="1">
      <c r="A112" s="43"/>
      <c r="B112" s="44"/>
      <c r="C112" s="102"/>
      <c r="D112" s="114"/>
      <c r="E112" s="108"/>
      <c r="F112" s="120"/>
      <c r="G112" s="102"/>
      <c r="H112" s="114"/>
      <c r="I112" s="108"/>
      <c r="J112" s="120"/>
      <c r="K112" s="102"/>
      <c r="L112" s="114"/>
      <c r="M112" s="108"/>
      <c r="N112" s="120"/>
      <c r="O112" s="45"/>
    </row>
    <row r="113" spans="1:15" ht="25" customHeight="1">
      <c r="A113" s="43"/>
      <c r="B113" s="44"/>
      <c r="C113" s="102"/>
      <c r="D113" s="114"/>
      <c r="E113" s="108"/>
      <c r="F113" s="120"/>
      <c r="G113" s="102"/>
      <c r="H113" s="114"/>
      <c r="I113" s="108"/>
      <c r="J113" s="120"/>
      <c r="K113" s="102"/>
      <c r="L113" s="114"/>
      <c r="M113" s="108"/>
      <c r="N113" s="120"/>
      <c r="O113" s="45"/>
    </row>
    <row r="114" spans="1:15" ht="25" customHeight="1">
      <c r="A114" s="43"/>
      <c r="B114" s="46"/>
      <c r="C114" s="102"/>
      <c r="D114" s="114"/>
      <c r="E114" s="108"/>
      <c r="F114" s="120"/>
      <c r="G114" s="102"/>
      <c r="H114" s="114"/>
      <c r="I114" s="108"/>
      <c r="J114" s="120"/>
      <c r="K114" s="102"/>
      <c r="L114" s="114"/>
      <c r="M114" s="108"/>
      <c r="N114" s="120"/>
      <c r="O114" s="47"/>
    </row>
    <row r="115" spans="1:15" ht="25" customHeight="1">
      <c r="A115" s="43"/>
      <c r="B115" s="44"/>
      <c r="C115" s="102"/>
      <c r="D115" s="114"/>
      <c r="E115" s="108"/>
      <c r="F115" s="120"/>
      <c r="G115" s="102"/>
      <c r="H115" s="114"/>
      <c r="I115" s="108"/>
      <c r="J115" s="120"/>
      <c r="K115" s="102"/>
      <c r="L115" s="114"/>
      <c r="M115" s="108"/>
      <c r="N115" s="120"/>
      <c r="O115" s="45"/>
    </row>
    <row r="116" spans="1:15" ht="25" customHeight="1">
      <c r="A116" s="43"/>
      <c r="B116" s="44"/>
      <c r="C116" s="102"/>
      <c r="D116" s="114"/>
      <c r="E116" s="108"/>
      <c r="F116" s="120"/>
      <c r="G116" s="102"/>
      <c r="H116" s="114"/>
      <c r="I116" s="108"/>
      <c r="J116" s="120"/>
      <c r="K116" s="102"/>
      <c r="L116" s="114"/>
      <c r="M116" s="108"/>
      <c r="N116" s="120"/>
      <c r="O116" s="45"/>
    </row>
    <row r="117" spans="1:15" ht="25" customHeight="1">
      <c r="A117" s="43"/>
      <c r="B117" s="44"/>
      <c r="C117" s="102"/>
      <c r="D117" s="114"/>
      <c r="E117" s="108"/>
      <c r="F117" s="120"/>
      <c r="G117" s="102"/>
      <c r="H117" s="114"/>
      <c r="I117" s="108"/>
      <c r="J117" s="120"/>
      <c r="K117" s="102"/>
      <c r="L117" s="114"/>
      <c r="M117" s="108"/>
      <c r="N117" s="120"/>
      <c r="O117" s="45"/>
    </row>
    <row r="118" spans="1:15" ht="25" customHeight="1">
      <c r="A118" s="43"/>
      <c r="B118" s="44"/>
      <c r="C118" s="102"/>
      <c r="D118" s="114"/>
      <c r="E118" s="108"/>
      <c r="F118" s="120"/>
      <c r="G118" s="102"/>
      <c r="H118" s="114"/>
      <c r="I118" s="108"/>
      <c r="J118" s="120"/>
      <c r="K118" s="102"/>
      <c r="L118" s="114"/>
      <c r="M118" s="108"/>
      <c r="N118" s="120"/>
      <c r="O118" s="45"/>
    </row>
    <row r="119" spans="1:15" ht="25" customHeight="1">
      <c r="A119" s="43"/>
      <c r="B119" s="44"/>
      <c r="C119" s="102"/>
      <c r="D119" s="114"/>
      <c r="E119" s="108"/>
      <c r="F119" s="120"/>
      <c r="G119" s="102"/>
      <c r="H119" s="114"/>
      <c r="I119" s="108"/>
      <c r="J119" s="120"/>
      <c r="K119" s="102"/>
      <c r="L119" s="114"/>
      <c r="M119" s="108"/>
      <c r="N119" s="120"/>
      <c r="O119" s="45"/>
    </row>
    <row r="120" spans="1:15" ht="25" customHeight="1">
      <c r="A120" s="43"/>
      <c r="B120" s="46"/>
      <c r="C120" s="102"/>
      <c r="D120" s="114"/>
      <c r="E120" s="108"/>
      <c r="F120" s="120"/>
      <c r="G120" s="102"/>
      <c r="H120" s="114"/>
      <c r="I120" s="108"/>
      <c r="J120" s="120"/>
      <c r="K120" s="102"/>
      <c r="L120" s="114"/>
      <c r="M120" s="108"/>
      <c r="N120" s="120"/>
      <c r="O120" s="47"/>
    </row>
    <row r="121" spans="1:15" ht="25" customHeight="1">
      <c r="A121" s="43"/>
      <c r="B121" s="44"/>
      <c r="C121" s="102"/>
      <c r="D121" s="114"/>
      <c r="E121" s="108"/>
      <c r="F121" s="120"/>
      <c r="G121" s="102"/>
      <c r="H121" s="114"/>
      <c r="I121" s="108"/>
      <c r="J121" s="120"/>
      <c r="K121" s="102"/>
      <c r="L121" s="114"/>
      <c r="M121" s="108"/>
      <c r="N121" s="120"/>
      <c r="O121" s="45"/>
    </row>
    <row r="122" spans="1:15" ht="25" customHeight="1">
      <c r="A122" s="43"/>
      <c r="B122" s="44"/>
      <c r="C122" s="102"/>
      <c r="D122" s="114"/>
      <c r="E122" s="108"/>
      <c r="F122" s="120"/>
      <c r="G122" s="102"/>
      <c r="H122" s="114"/>
      <c r="I122" s="108"/>
      <c r="J122" s="120"/>
      <c r="K122" s="102"/>
      <c r="L122" s="114"/>
      <c r="M122" s="108"/>
      <c r="N122" s="120"/>
      <c r="O122" s="45"/>
    </row>
    <row r="123" spans="1:15" ht="25" customHeight="1">
      <c r="A123" s="43"/>
      <c r="B123" s="44"/>
      <c r="C123" s="102"/>
      <c r="D123" s="114"/>
      <c r="E123" s="108"/>
      <c r="F123" s="120"/>
      <c r="G123" s="102"/>
      <c r="H123" s="114"/>
      <c r="I123" s="108"/>
      <c r="J123" s="120"/>
      <c r="K123" s="102"/>
      <c r="L123" s="114"/>
      <c r="M123" s="108"/>
      <c r="N123" s="120"/>
      <c r="O123" s="45"/>
    </row>
    <row r="124" spans="1:15" ht="25" customHeight="1">
      <c r="A124" s="43"/>
      <c r="B124" s="44"/>
      <c r="C124" s="102"/>
      <c r="D124" s="114"/>
      <c r="E124" s="108"/>
      <c r="F124" s="120"/>
      <c r="G124" s="102"/>
      <c r="H124" s="114"/>
      <c r="I124" s="108"/>
      <c r="J124" s="120"/>
      <c r="K124" s="102"/>
      <c r="L124" s="114"/>
      <c r="M124" s="108"/>
      <c r="N124" s="120"/>
      <c r="O124" s="45"/>
    </row>
    <row r="125" spans="1:15" ht="25" customHeight="1">
      <c r="A125" s="43"/>
      <c r="B125" s="44"/>
      <c r="C125" s="102"/>
      <c r="D125" s="114"/>
      <c r="E125" s="108"/>
      <c r="F125" s="120"/>
      <c r="G125" s="102"/>
      <c r="H125" s="114"/>
      <c r="I125" s="108"/>
      <c r="J125" s="120"/>
      <c r="K125" s="102"/>
      <c r="L125" s="114"/>
      <c r="M125" s="108"/>
      <c r="N125" s="120"/>
      <c r="O125" s="45"/>
    </row>
    <row r="126" spans="1:15" ht="25" customHeight="1">
      <c r="A126" s="43"/>
      <c r="B126" s="44"/>
      <c r="C126" s="102"/>
      <c r="D126" s="114"/>
      <c r="E126" s="108"/>
      <c r="F126" s="120"/>
      <c r="G126" s="102"/>
      <c r="H126" s="114"/>
      <c r="I126" s="108"/>
      <c r="J126" s="120"/>
      <c r="K126" s="102"/>
      <c r="L126" s="114"/>
      <c r="M126" s="108"/>
      <c r="N126" s="120"/>
      <c r="O126" s="45"/>
    </row>
    <row r="127" spans="1:15" ht="25" customHeight="1">
      <c r="A127" s="43"/>
      <c r="B127" s="44"/>
      <c r="C127" s="102"/>
      <c r="D127" s="114"/>
      <c r="E127" s="108"/>
      <c r="F127" s="120"/>
      <c r="G127" s="102"/>
      <c r="H127" s="114"/>
      <c r="I127" s="108"/>
      <c r="J127" s="120"/>
      <c r="K127" s="102"/>
      <c r="L127" s="114"/>
      <c r="M127" s="108"/>
      <c r="N127" s="120"/>
      <c r="O127" s="45"/>
    </row>
    <row r="128" spans="1:15" ht="25" customHeight="1">
      <c r="A128" s="43"/>
      <c r="B128" s="44"/>
      <c r="C128" s="102"/>
      <c r="D128" s="114"/>
      <c r="E128" s="108"/>
      <c r="F128" s="120"/>
      <c r="G128" s="102"/>
      <c r="H128" s="114"/>
      <c r="I128" s="108"/>
      <c r="J128" s="120"/>
      <c r="K128" s="102"/>
      <c r="L128" s="114"/>
      <c r="M128" s="108"/>
      <c r="N128" s="120"/>
      <c r="O128" s="45"/>
    </row>
    <row r="129" spans="1:15" ht="25" customHeight="1">
      <c r="A129" s="43"/>
      <c r="B129" s="44"/>
      <c r="C129" s="102"/>
      <c r="D129" s="114"/>
      <c r="E129" s="108"/>
      <c r="F129" s="120"/>
      <c r="G129" s="102"/>
      <c r="H129" s="114"/>
      <c r="I129" s="108"/>
      <c r="J129" s="120"/>
      <c r="K129" s="102"/>
      <c r="L129" s="114"/>
      <c r="M129" s="108"/>
      <c r="N129" s="120"/>
      <c r="O129" s="45"/>
    </row>
    <row r="130" spans="1:15" ht="25" customHeight="1">
      <c r="A130" s="43"/>
      <c r="B130" s="44"/>
      <c r="C130" s="102"/>
      <c r="D130" s="114"/>
      <c r="E130" s="108"/>
      <c r="F130" s="120"/>
      <c r="G130" s="102"/>
      <c r="H130" s="114"/>
      <c r="I130" s="108"/>
      <c r="J130" s="120"/>
      <c r="K130" s="102"/>
      <c r="L130" s="114"/>
      <c r="M130" s="108"/>
      <c r="N130" s="120"/>
      <c r="O130" s="45"/>
    </row>
    <row r="131" spans="1:15" ht="25" customHeight="1">
      <c r="A131" s="43"/>
      <c r="B131" s="46"/>
      <c r="C131" s="102"/>
      <c r="D131" s="114"/>
      <c r="E131" s="108"/>
      <c r="F131" s="120"/>
      <c r="G131" s="102"/>
      <c r="H131" s="114"/>
      <c r="I131" s="108"/>
      <c r="J131" s="120"/>
      <c r="K131" s="102"/>
      <c r="L131" s="114"/>
      <c r="M131" s="108"/>
      <c r="N131" s="120"/>
      <c r="O131" s="47"/>
    </row>
    <row r="132" spans="1:15" ht="25" customHeight="1">
      <c r="A132" s="43"/>
      <c r="B132" s="44"/>
      <c r="C132" s="102"/>
      <c r="D132" s="114"/>
      <c r="E132" s="108"/>
      <c r="F132" s="120"/>
      <c r="G132" s="102"/>
      <c r="H132" s="114"/>
      <c r="I132" s="108"/>
      <c r="J132" s="120"/>
      <c r="K132" s="102"/>
      <c r="L132" s="114"/>
      <c r="M132" s="108"/>
      <c r="N132" s="120"/>
      <c r="O132" s="45"/>
    </row>
    <row r="133" spans="1:15" ht="25" customHeight="1">
      <c r="A133" s="43"/>
      <c r="B133" s="44"/>
      <c r="C133" s="102"/>
      <c r="D133" s="114"/>
      <c r="E133" s="108"/>
      <c r="F133" s="120"/>
      <c r="G133" s="102"/>
      <c r="H133" s="114"/>
      <c r="I133" s="108"/>
      <c r="J133" s="120"/>
      <c r="K133" s="102"/>
      <c r="L133" s="114"/>
      <c r="M133" s="108"/>
      <c r="N133" s="120"/>
      <c r="O133" s="45"/>
    </row>
    <row r="134" spans="1:15" ht="25" customHeight="1">
      <c r="A134" s="43"/>
      <c r="B134" s="44"/>
      <c r="C134" s="102"/>
      <c r="D134" s="114"/>
      <c r="E134" s="108"/>
      <c r="F134" s="120"/>
      <c r="G134" s="102"/>
      <c r="H134" s="114"/>
      <c r="I134" s="108"/>
      <c r="J134" s="120"/>
      <c r="K134" s="102"/>
      <c r="L134" s="114"/>
      <c r="M134" s="108"/>
      <c r="N134" s="120"/>
      <c r="O134" s="45"/>
    </row>
    <row r="135" spans="1:15" ht="25" customHeight="1">
      <c r="A135" s="43"/>
      <c r="B135" s="44"/>
      <c r="C135" s="102"/>
      <c r="D135" s="114"/>
      <c r="E135" s="108"/>
      <c r="F135" s="120"/>
      <c r="G135" s="102"/>
      <c r="H135" s="114"/>
      <c r="I135" s="108"/>
      <c r="J135" s="120"/>
      <c r="K135" s="102"/>
      <c r="L135" s="114"/>
      <c r="M135" s="108"/>
      <c r="N135" s="120"/>
      <c r="O135" s="45"/>
    </row>
    <row r="136" spans="1:15" ht="25" customHeight="1">
      <c r="A136" s="43"/>
      <c r="B136" s="44"/>
      <c r="C136" s="102"/>
      <c r="D136" s="114"/>
      <c r="E136" s="108"/>
      <c r="F136" s="120"/>
      <c r="G136" s="102"/>
      <c r="H136" s="114"/>
      <c r="I136" s="108"/>
      <c r="J136" s="120"/>
      <c r="K136" s="102"/>
      <c r="L136" s="114"/>
      <c r="M136" s="108"/>
      <c r="N136" s="120"/>
      <c r="O136" s="45"/>
    </row>
    <row r="137" spans="1:15" ht="25" customHeight="1">
      <c r="A137" s="43"/>
      <c r="B137" s="44"/>
      <c r="C137" s="102"/>
      <c r="D137" s="114"/>
      <c r="E137" s="108"/>
      <c r="F137" s="120"/>
      <c r="G137" s="102"/>
      <c r="H137" s="114"/>
      <c r="I137" s="108"/>
      <c r="J137" s="120"/>
      <c r="K137" s="102"/>
      <c r="L137" s="114"/>
      <c r="M137" s="108"/>
      <c r="N137" s="120"/>
      <c r="O137" s="45"/>
    </row>
    <row r="138" spans="1:15" ht="25" customHeight="1">
      <c r="A138" s="43"/>
      <c r="B138" s="46"/>
      <c r="C138" s="102"/>
      <c r="D138" s="114"/>
      <c r="E138" s="108"/>
      <c r="F138" s="120"/>
      <c r="G138" s="102"/>
      <c r="H138" s="114"/>
      <c r="I138" s="108"/>
      <c r="J138" s="120"/>
      <c r="K138" s="102"/>
      <c r="L138" s="114"/>
      <c r="M138" s="108"/>
      <c r="N138" s="120"/>
      <c r="O138" s="47"/>
    </row>
    <row r="139" spans="1:15" ht="25" customHeight="1">
      <c r="A139" s="43"/>
      <c r="B139" s="46"/>
      <c r="C139" s="102"/>
      <c r="D139" s="114"/>
      <c r="E139" s="108"/>
      <c r="F139" s="120"/>
      <c r="G139" s="102"/>
      <c r="H139" s="114"/>
      <c r="I139" s="108"/>
      <c r="J139" s="120"/>
      <c r="K139" s="102"/>
      <c r="L139" s="114"/>
      <c r="M139" s="108"/>
      <c r="N139" s="120"/>
      <c r="O139" s="47"/>
    </row>
    <row r="140" spans="1:15" ht="25" customHeight="1">
      <c r="A140" s="43"/>
      <c r="B140" s="46"/>
      <c r="C140" s="102"/>
      <c r="D140" s="114"/>
      <c r="E140" s="108"/>
      <c r="F140" s="120"/>
      <c r="G140" s="102"/>
      <c r="H140" s="114"/>
      <c r="I140" s="108"/>
      <c r="J140" s="120"/>
      <c r="K140" s="102"/>
      <c r="L140" s="114"/>
      <c r="M140" s="108"/>
      <c r="N140" s="120"/>
      <c r="O140" s="47"/>
    </row>
    <row r="141" spans="1:15" ht="25" customHeight="1">
      <c r="A141" s="43"/>
      <c r="B141" s="46"/>
      <c r="C141" s="102"/>
      <c r="D141" s="114"/>
      <c r="E141" s="108"/>
      <c r="F141" s="120"/>
      <c r="G141" s="102"/>
      <c r="H141" s="114"/>
      <c r="I141" s="108"/>
      <c r="J141" s="120"/>
      <c r="K141" s="102"/>
      <c r="L141" s="114"/>
      <c r="M141" s="108"/>
      <c r="N141" s="120"/>
      <c r="O141" s="47"/>
    </row>
    <row r="142" spans="1:15" ht="25" customHeight="1">
      <c r="A142" s="43"/>
      <c r="B142" s="46"/>
      <c r="C142" s="102"/>
      <c r="D142" s="114"/>
      <c r="E142" s="108"/>
      <c r="F142" s="120"/>
      <c r="G142" s="102"/>
      <c r="H142" s="114"/>
      <c r="I142" s="108"/>
      <c r="J142" s="120"/>
      <c r="K142" s="102"/>
      <c r="L142" s="114"/>
      <c r="M142" s="108"/>
      <c r="N142" s="120"/>
      <c r="O142" s="47"/>
    </row>
    <row r="143" spans="1:15" ht="25" customHeight="1">
      <c r="A143" s="43"/>
      <c r="B143" s="46"/>
      <c r="C143" s="102"/>
      <c r="D143" s="114"/>
      <c r="E143" s="108"/>
      <c r="F143" s="120"/>
      <c r="G143" s="102"/>
      <c r="H143" s="114"/>
      <c r="I143" s="108"/>
      <c r="J143" s="120"/>
      <c r="K143" s="102"/>
      <c r="L143" s="114"/>
      <c r="M143" s="108"/>
      <c r="N143" s="120"/>
      <c r="O143" s="47"/>
    </row>
    <row r="144" spans="1:15" ht="25" customHeight="1">
      <c r="A144" s="43"/>
      <c r="B144" s="46"/>
      <c r="C144" s="102"/>
      <c r="D144" s="114"/>
      <c r="E144" s="108"/>
      <c r="F144" s="120"/>
      <c r="G144" s="102"/>
      <c r="H144" s="114"/>
      <c r="I144" s="108"/>
      <c r="J144" s="120"/>
      <c r="K144" s="102"/>
      <c r="L144" s="114"/>
      <c r="M144" s="108"/>
      <c r="N144" s="120"/>
      <c r="O144" s="47"/>
    </row>
    <row r="145" spans="1:15" ht="25" customHeight="1">
      <c r="A145" s="43"/>
      <c r="B145" s="46"/>
      <c r="C145" s="102"/>
      <c r="D145" s="114"/>
      <c r="E145" s="108"/>
      <c r="F145" s="120"/>
      <c r="G145" s="102"/>
      <c r="H145" s="114"/>
      <c r="I145" s="108"/>
      <c r="J145" s="120"/>
      <c r="K145" s="102"/>
      <c r="L145" s="114"/>
      <c r="M145" s="108"/>
      <c r="N145" s="120"/>
      <c r="O145" s="47"/>
    </row>
    <row r="146" spans="1:15" ht="25" customHeight="1">
      <c r="A146" s="43"/>
      <c r="B146" s="46"/>
      <c r="C146" s="102"/>
      <c r="D146" s="114"/>
      <c r="E146" s="108"/>
      <c r="F146" s="120"/>
      <c r="G146" s="102"/>
      <c r="H146" s="114"/>
      <c r="I146" s="108"/>
      <c r="J146" s="120"/>
      <c r="K146" s="102"/>
      <c r="L146" s="114"/>
      <c r="M146" s="108"/>
      <c r="N146" s="120"/>
      <c r="O146" s="47"/>
    </row>
    <row r="147" spans="1:15" ht="25" customHeight="1">
      <c r="A147" s="43"/>
      <c r="B147" s="46"/>
      <c r="C147" s="102"/>
      <c r="D147" s="114"/>
      <c r="E147" s="108"/>
      <c r="F147" s="120"/>
      <c r="G147" s="102"/>
      <c r="H147" s="114"/>
      <c r="I147" s="108"/>
      <c r="J147" s="120"/>
      <c r="K147" s="102"/>
      <c r="L147" s="114"/>
      <c r="M147" s="108"/>
      <c r="N147" s="120"/>
      <c r="O147" s="47"/>
    </row>
    <row r="148" spans="1:15" ht="25" customHeight="1">
      <c r="A148" s="43"/>
      <c r="B148" s="46"/>
      <c r="C148" s="102"/>
      <c r="D148" s="114"/>
      <c r="E148" s="108"/>
      <c r="F148" s="120"/>
      <c r="G148" s="102"/>
      <c r="H148" s="114"/>
      <c r="I148" s="108"/>
      <c r="J148" s="120"/>
      <c r="K148" s="102"/>
      <c r="L148" s="114"/>
      <c r="M148" s="108"/>
      <c r="N148" s="120"/>
      <c r="O148" s="47"/>
    </row>
    <row r="149" spans="1:15" ht="25" customHeight="1">
      <c r="A149" s="43"/>
      <c r="B149" s="46"/>
      <c r="C149" s="102"/>
      <c r="D149" s="114"/>
      <c r="E149" s="108"/>
      <c r="F149" s="120"/>
      <c r="G149" s="102"/>
      <c r="H149" s="114"/>
      <c r="I149" s="108"/>
      <c r="J149" s="120"/>
      <c r="K149" s="102"/>
      <c r="L149" s="114"/>
      <c r="M149" s="108"/>
      <c r="N149" s="120"/>
      <c r="O149" s="47"/>
    </row>
    <row r="150" spans="1:15" ht="25" customHeight="1">
      <c r="A150" s="43"/>
      <c r="B150" s="46"/>
      <c r="C150" s="102"/>
      <c r="D150" s="114"/>
      <c r="E150" s="108"/>
      <c r="F150" s="120"/>
      <c r="G150" s="102"/>
      <c r="H150" s="114"/>
      <c r="I150" s="108"/>
      <c r="J150" s="120"/>
      <c r="K150" s="102"/>
      <c r="L150" s="114"/>
      <c r="M150" s="108"/>
      <c r="N150" s="120"/>
      <c r="O150" s="47"/>
    </row>
    <row r="151" spans="1:15" ht="25" customHeight="1">
      <c r="A151" s="43"/>
      <c r="B151" s="46"/>
      <c r="C151" s="102"/>
      <c r="D151" s="114"/>
      <c r="E151" s="108"/>
      <c r="F151" s="120"/>
      <c r="G151" s="102"/>
      <c r="H151" s="114"/>
      <c r="I151" s="108"/>
      <c r="J151" s="120"/>
      <c r="K151" s="102"/>
      <c r="L151" s="114"/>
      <c r="M151" s="108"/>
      <c r="N151" s="120"/>
      <c r="O151" s="47"/>
    </row>
    <row r="152" spans="1:15" ht="25" customHeight="1">
      <c r="A152" s="43"/>
      <c r="B152" s="46"/>
      <c r="C152" s="102"/>
      <c r="D152" s="114"/>
      <c r="E152" s="108"/>
      <c r="F152" s="120"/>
      <c r="G152" s="102"/>
      <c r="H152" s="114"/>
      <c r="I152" s="108"/>
      <c r="J152" s="120"/>
      <c r="K152" s="102"/>
      <c r="L152" s="114"/>
      <c r="M152" s="108"/>
      <c r="N152" s="120"/>
      <c r="O152" s="47"/>
    </row>
    <row r="153" spans="1:15" ht="25" customHeight="1">
      <c r="A153" s="43"/>
      <c r="B153" s="46"/>
      <c r="C153" s="102"/>
      <c r="D153" s="114"/>
      <c r="E153" s="108"/>
      <c r="F153" s="120"/>
      <c r="G153" s="102"/>
      <c r="H153" s="114"/>
      <c r="I153" s="108"/>
      <c r="J153" s="120"/>
      <c r="K153" s="102"/>
      <c r="L153" s="114"/>
      <c r="M153" s="108"/>
      <c r="N153" s="120"/>
      <c r="O153" s="47"/>
    </row>
    <row r="154" spans="1:15" ht="25" customHeight="1">
      <c r="A154" s="43"/>
      <c r="B154" s="46"/>
      <c r="C154" s="102"/>
      <c r="D154" s="114"/>
      <c r="E154" s="108"/>
      <c r="F154" s="120"/>
      <c r="G154" s="102"/>
      <c r="H154" s="114"/>
      <c r="I154" s="108"/>
      <c r="J154" s="120"/>
      <c r="K154" s="102"/>
      <c r="L154" s="114"/>
      <c r="M154" s="108"/>
      <c r="N154" s="120"/>
      <c r="O154" s="47"/>
    </row>
    <row r="155" spans="1:15" ht="25" customHeight="1">
      <c r="A155" s="43"/>
      <c r="B155" s="46"/>
      <c r="C155" s="102"/>
      <c r="D155" s="114"/>
      <c r="E155" s="108"/>
      <c r="F155" s="120"/>
      <c r="G155" s="102"/>
      <c r="H155" s="114"/>
      <c r="I155" s="108"/>
      <c r="J155" s="120"/>
      <c r="K155" s="102"/>
      <c r="L155" s="114"/>
      <c r="M155" s="108"/>
      <c r="N155" s="120"/>
      <c r="O155" s="47"/>
    </row>
    <row r="156" spans="1:15" ht="25" customHeight="1">
      <c r="A156" s="43"/>
      <c r="B156" s="46"/>
      <c r="C156" s="102"/>
      <c r="D156" s="114"/>
      <c r="E156" s="108"/>
      <c r="F156" s="120"/>
      <c r="G156" s="102"/>
      <c r="H156" s="114"/>
      <c r="I156" s="108"/>
      <c r="J156" s="120"/>
      <c r="K156" s="102"/>
      <c r="L156" s="114"/>
      <c r="M156" s="108"/>
      <c r="N156" s="120"/>
      <c r="O156" s="47"/>
    </row>
    <row r="157" spans="1:15" ht="25" customHeight="1">
      <c r="A157" s="43"/>
      <c r="B157" s="46"/>
      <c r="C157" s="102"/>
      <c r="D157" s="114"/>
      <c r="E157" s="108"/>
      <c r="F157" s="120"/>
      <c r="G157" s="102"/>
      <c r="H157" s="114"/>
      <c r="I157" s="108"/>
      <c r="J157" s="120"/>
      <c r="K157" s="102"/>
      <c r="L157" s="114"/>
      <c r="M157" s="108"/>
      <c r="N157" s="120"/>
      <c r="O157" s="47"/>
    </row>
    <row r="158" spans="1:15" ht="25" customHeight="1">
      <c r="A158" s="43"/>
      <c r="B158" s="54"/>
      <c r="C158" s="104"/>
      <c r="D158" s="116"/>
      <c r="E158" s="110"/>
      <c r="F158" s="122"/>
      <c r="G158" s="104"/>
      <c r="H158" s="116"/>
      <c r="I158" s="110"/>
      <c r="J158" s="122"/>
      <c r="K158" s="104"/>
      <c r="L158" s="116"/>
      <c r="M158" s="110"/>
      <c r="N158" s="125"/>
      <c r="O158" s="47"/>
    </row>
    <row r="159" spans="1:15" ht="25" customHeight="1">
      <c r="A159" s="43"/>
      <c r="B159" s="54"/>
      <c r="C159" s="102"/>
      <c r="D159" s="114"/>
      <c r="E159" s="108"/>
      <c r="F159" s="120"/>
      <c r="G159" s="102"/>
      <c r="H159" s="114"/>
      <c r="I159" s="108"/>
      <c r="J159" s="120"/>
      <c r="K159" s="102"/>
      <c r="L159" s="114"/>
      <c r="M159" s="108"/>
      <c r="N159" s="126"/>
      <c r="O159" s="47"/>
    </row>
    <row r="160" spans="1:15" ht="25" customHeight="1">
      <c r="A160" s="43"/>
      <c r="B160" s="54"/>
      <c r="C160" s="102"/>
      <c r="D160" s="114"/>
      <c r="E160" s="108"/>
      <c r="F160" s="120"/>
      <c r="G160" s="102"/>
      <c r="H160" s="114"/>
      <c r="I160" s="108"/>
      <c r="J160" s="120"/>
      <c r="K160" s="102"/>
      <c r="L160" s="114"/>
      <c r="M160" s="108"/>
      <c r="N160" s="126"/>
      <c r="O160" s="47"/>
    </row>
    <row r="161" spans="1:15" ht="25" customHeight="1">
      <c r="A161" s="43"/>
      <c r="B161" s="54"/>
      <c r="C161" s="102"/>
      <c r="D161" s="114"/>
      <c r="E161" s="108"/>
      <c r="F161" s="120"/>
      <c r="G161" s="102"/>
      <c r="H161" s="114"/>
      <c r="I161" s="108"/>
      <c r="J161" s="120"/>
      <c r="K161" s="102"/>
      <c r="L161" s="114"/>
      <c r="M161" s="108"/>
      <c r="N161" s="126"/>
      <c r="O161" s="47"/>
    </row>
    <row r="162" spans="1:15" ht="25" customHeight="1">
      <c r="A162" s="43"/>
      <c r="B162" s="54"/>
      <c r="C162" s="102"/>
      <c r="D162" s="114"/>
      <c r="E162" s="108"/>
      <c r="F162" s="120"/>
      <c r="G162" s="102"/>
      <c r="H162" s="114"/>
      <c r="I162" s="108"/>
      <c r="J162" s="120"/>
      <c r="K162" s="102"/>
      <c r="L162" s="114"/>
      <c r="M162" s="108"/>
      <c r="N162" s="126"/>
      <c r="O162" s="47"/>
    </row>
    <row r="163" spans="1:15" ht="25" customHeight="1">
      <c r="A163" s="43"/>
      <c r="B163" s="54"/>
      <c r="C163" s="102"/>
      <c r="D163" s="114"/>
      <c r="E163" s="108"/>
      <c r="F163" s="120"/>
      <c r="G163" s="102"/>
      <c r="H163" s="114"/>
      <c r="I163" s="108"/>
      <c r="J163" s="120"/>
      <c r="K163" s="102"/>
      <c r="L163" s="114"/>
      <c r="M163" s="108"/>
      <c r="N163" s="126"/>
      <c r="O163" s="47"/>
    </row>
    <row r="164" spans="1:15" ht="25" customHeight="1">
      <c r="A164" s="43"/>
      <c r="B164" s="54"/>
      <c r="C164" s="104"/>
      <c r="D164" s="116"/>
      <c r="E164" s="110"/>
      <c r="F164" s="122"/>
      <c r="G164" s="104"/>
      <c r="H164" s="116"/>
      <c r="I164" s="110"/>
      <c r="J164" s="122"/>
      <c r="K164" s="104"/>
      <c r="L164" s="116"/>
      <c r="M164" s="110"/>
      <c r="N164" s="125"/>
      <c r="O164" s="47"/>
    </row>
    <row r="165" spans="1:15" ht="25" customHeight="1">
      <c r="A165" s="43"/>
      <c r="B165" s="55"/>
      <c r="C165" s="104"/>
      <c r="D165" s="116"/>
      <c r="E165" s="110"/>
      <c r="F165" s="122"/>
      <c r="G165" s="104"/>
      <c r="H165" s="116"/>
      <c r="I165" s="110"/>
      <c r="J165" s="122"/>
      <c r="K165" s="104"/>
      <c r="L165" s="116"/>
      <c r="M165" s="110"/>
      <c r="N165" s="127"/>
      <c r="O165" s="47"/>
    </row>
    <row r="166" spans="1:15" ht="25" customHeight="1" thickBot="1">
      <c r="A166" s="43"/>
      <c r="B166" s="56"/>
      <c r="C166" s="105"/>
      <c r="D166" s="117"/>
      <c r="E166" s="111"/>
      <c r="F166" s="123"/>
      <c r="G166" s="105"/>
      <c r="H166" s="117"/>
      <c r="I166" s="111"/>
      <c r="J166" s="123"/>
      <c r="K166" s="105"/>
      <c r="L166" s="117"/>
      <c r="M166" s="111"/>
      <c r="N166" s="128"/>
      <c r="O166" s="57"/>
    </row>
    <row r="168" spans="1:15" ht="30" customHeight="1">
      <c r="B168" s="197" t="s">
        <v>92</v>
      </c>
      <c r="C168" s="199"/>
      <c r="D168" s="199"/>
      <c r="E168" s="199"/>
      <c r="F168" s="199"/>
      <c r="G168" s="199"/>
      <c r="H168" s="199"/>
      <c r="I168" s="199"/>
      <c r="J168" s="199"/>
      <c r="K168" s="199"/>
      <c r="L168" s="199"/>
      <c r="M168" s="199"/>
      <c r="N168" s="199"/>
      <c r="O168" s="199"/>
    </row>
  </sheetData>
  <mergeCells count="3">
    <mergeCell ref="B1:O1"/>
    <mergeCell ref="B2:O2"/>
    <mergeCell ref="B168:O16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3D9A8-7C66-DF46-A28D-54B8D3E30012}">
  <sheetPr>
    <pageSetUpPr fitToPage="1"/>
  </sheetPr>
  <dimension ref="B1:AI46"/>
  <sheetViews>
    <sheetView zoomScale="90" zoomScaleNormal="90" workbookViewId="0"/>
  </sheetViews>
  <sheetFormatPr baseColWidth="10" defaultColWidth="9.1640625" defaultRowHeight="16"/>
  <cols>
    <col min="1" max="1" width="2" style="130" customWidth="1"/>
    <col min="2" max="2" width="42.33203125" style="130" customWidth="1"/>
    <col min="3" max="3" width="7.6640625" style="175" bestFit="1" customWidth="1"/>
    <col min="4" max="34" width="4.5" style="130" customWidth="1"/>
    <col min="35" max="35" width="8.33203125" style="175" customWidth="1"/>
    <col min="36" max="16384" width="9.1640625" style="130"/>
  </cols>
  <sheetData>
    <row r="1" spans="2:35" ht="110" customHeight="1">
      <c r="B1" s="204" t="s">
        <v>79</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row>
    <row r="2" spans="2:35" ht="129" customHeight="1">
      <c r="B2" s="206" t="s">
        <v>80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9" customHeight="1" thickBo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row>
    <row r="4" spans="2:35" s="132" customFormat="1" ht="24" thickBot="1">
      <c r="B4" s="133"/>
      <c r="C4" s="208" t="s">
        <v>81</v>
      </c>
      <c r="D4" s="208"/>
      <c r="E4" s="208"/>
      <c r="F4" s="209"/>
      <c r="G4" s="210"/>
      <c r="H4" s="210"/>
      <c r="I4" s="210"/>
      <c r="J4" s="210"/>
      <c r="K4" s="210"/>
      <c r="L4" s="210"/>
      <c r="M4" s="210"/>
      <c r="N4" s="210"/>
      <c r="O4" s="210"/>
      <c r="P4" s="210"/>
      <c r="Q4" s="211"/>
      <c r="R4" s="208" t="s">
        <v>82</v>
      </c>
      <c r="S4" s="208"/>
      <c r="T4" s="208"/>
      <c r="U4" s="208"/>
      <c r="V4" s="208"/>
      <c r="W4" s="208"/>
      <c r="X4" s="208"/>
      <c r="Y4" s="208"/>
      <c r="Z4" s="208"/>
      <c r="AA4" s="208"/>
      <c r="AB4" s="212"/>
      <c r="AC4" s="210"/>
      <c r="AD4" s="210"/>
      <c r="AE4" s="210"/>
      <c r="AF4" s="210"/>
      <c r="AG4" s="210"/>
      <c r="AH4" s="210"/>
      <c r="AI4" s="213"/>
    </row>
    <row r="5" spans="2:35" ht="26" thickBot="1">
      <c r="B5" s="134"/>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1"/>
    </row>
    <row r="6" spans="2:35" s="135" customFormat="1" ht="23" thickBot="1">
      <c r="B6" s="136" t="s">
        <v>83</v>
      </c>
      <c r="C6" s="137" t="s">
        <v>84</v>
      </c>
      <c r="D6" s="138">
        <v>1</v>
      </c>
      <c r="E6" s="139">
        <v>2</v>
      </c>
      <c r="F6" s="139">
        <v>3</v>
      </c>
      <c r="G6" s="139">
        <v>4</v>
      </c>
      <c r="H6" s="139">
        <v>5</v>
      </c>
      <c r="I6" s="139">
        <v>6</v>
      </c>
      <c r="J6" s="139">
        <v>7</v>
      </c>
      <c r="K6" s="139">
        <v>8</v>
      </c>
      <c r="L6" s="139">
        <v>9</v>
      </c>
      <c r="M6" s="139">
        <v>10</v>
      </c>
      <c r="N6" s="139">
        <v>11</v>
      </c>
      <c r="O6" s="139">
        <v>12</v>
      </c>
      <c r="P6" s="138">
        <v>13</v>
      </c>
      <c r="Q6" s="138">
        <v>14</v>
      </c>
      <c r="R6" s="138">
        <v>15</v>
      </c>
      <c r="S6" s="138">
        <v>16</v>
      </c>
      <c r="T6" s="139">
        <v>17</v>
      </c>
      <c r="U6" s="139">
        <v>18</v>
      </c>
      <c r="V6" s="139">
        <v>19</v>
      </c>
      <c r="W6" s="139">
        <v>20</v>
      </c>
      <c r="X6" s="139">
        <v>21</v>
      </c>
      <c r="Y6" s="139">
        <v>22</v>
      </c>
      <c r="Z6" s="139">
        <v>23</v>
      </c>
      <c r="AA6" s="139">
        <v>24</v>
      </c>
      <c r="AB6" s="139">
        <v>25</v>
      </c>
      <c r="AC6" s="139">
        <v>26</v>
      </c>
      <c r="AD6" s="139">
        <v>27</v>
      </c>
      <c r="AE6" s="139">
        <v>28</v>
      </c>
      <c r="AF6" s="139">
        <v>29</v>
      </c>
      <c r="AG6" s="139">
        <v>30</v>
      </c>
      <c r="AH6" s="140">
        <v>31</v>
      </c>
      <c r="AI6" s="141" t="s">
        <v>85</v>
      </c>
    </row>
    <row r="7" spans="2:35" ht="26" thickBot="1">
      <c r="B7" s="134"/>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1"/>
    </row>
    <row r="8" spans="2:35" ht="25" customHeight="1" thickBot="1">
      <c r="B8" s="179" t="s">
        <v>86</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1"/>
    </row>
    <row r="9" spans="2:35" ht="25" customHeight="1">
      <c r="B9" s="142"/>
      <c r="C9" s="143">
        <v>0</v>
      </c>
      <c r="D9" s="144"/>
      <c r="E9" s="145"/>
      <c r="F9" s="145"/>
      <c r="G9" s="145"/>
      <c r="H9" s="145"/>
      <c r="I9" s="145"/>
      <c r="J9" s="145"/>
      <c r="K9" s="145"/>
      <c r="L9" s="145"/>
      <c r="M9" s="145"/>
      <c r="N9" s="145"/>
      <c r="O9" s="144"/>
      <c r="P9" s="144"/>
      <c r="Q9" s="144"/>
      <c r="R9" s="144"/>
      <c r="S9" s="144"/>
      <c r="T9" s="145"/>
      <c r="U9" s="145"/>
      <c r="V9" s="145"/>
      <c r="W9" s="145"/>
      <c r="X9" s="145"/>
      <c r="Y9" s="145"/>
      <c r="Z9" s="145"/>
      <c r="AA9" s="145"/>
      <c r="AB9" s="145"/>
      <c r="AC9" s="145"/>
      <c r="AD9" s="145"/>
      <c r="AE9" s="145"/>
      <c r="AF9" s="145"/>
      <c r="AG9" s="145"/>
      <c r="AH9" s="146"/>
      <c r="AI9" s="147">
        <f>SUM(D9:AH9)</f>
        <v>0</v>
      </c>
    </row>
    <row r="10" spans="2:35" ht="25" customHeight="1">
      <c r="B10" s="142"/>
      <c r="C10" s="148">
        <v>0</v>
      </c>
      <c r="D10" s="144"/>
      <c r="E10" s="145"/>
      <c r="F10" s="145"/>
      <c r="G10" s="145"/>
      <c r="H10" s="145"/>
      <c r="I10" s="145"/>
      <c r="J10" s="145"/>
      <c r="K10" s="145"/>
      <c r="L10" s="145"/>
      <c r="M10" s="145"/>
      <c r="N10" s="145"/>
      <c r="O10" s="144"/>
      <c r="P10" s="144"/>
      <c r="Q10" s="144"/>
      <c r="R10" s="144"/>
      <c r="S10" s="144"/>
      <c r="T10" s="145"/>
      <c r="U10" s="145"/>
      <c r="V10" s="145"/>
      <c r="W10" s="145"/>
      <c r="X10" s="145"/>
      <c r="Y10" s="145"/>
      <c r="Z10" s="145"/>
      <c r="AA10" s="145"/>
      <c r="AB10" s="145"/>
      <c r="AC10" s="145"/>
      <c r="AD10" s="145"/>
      <c r="AE10" s="145"/>
      <c r="AF10" s="145"/>
      <c r="AG10" s="145"/>
      <c r="AH10" s="146"/>
      <c r="AI10" s="149">
        <f>SUM(D10:AH10)</f>
        <v>0</v>
      </c>
    </row>
    <row r="11" spans="2:35" ht="25" customHeight="1">
      <c r="B11" s="150"/>
      <c r="C11" s="151">
        <v>0</v>
      </c>
      <c r="D11" s="152"/>
      <c r="E11" s="153"/>
      <c r="F11" s="153"/>
      <c r="G11" s="153"/>
      <c r="H11" s="153"/>
      <c r="I11" s="153"/>
      <c r="J11" s="153"/>
      <c r="K11" s="153"/>
      <c r="L11" s="153"/>
      <c r="M11" s="153"/>
      <c r="N11" s="153"/>
      <c r="O11" s="152"/>
      <c r="P11" s="152"/>
      <c r="Q11" s="152"/>
      <c r="R11" s="152"/>
      <c r="S11" s="152"/>
      <c r="T11" s="153"/>
      <c r="U11" s="153"/>
      <c r="V11" s="153"/>
      <c r="W11" s="153"/>
      <c r="X11" s="153"/>
      <c r="Y11" s="153"/>
      <c r="Z11" s="153"/>
      <c r="AA11" s="153"/>
      <c r="AB11" s="153"/>
      <c r="AC11" s="153"/>
      <c r="AD11" s="153"/>
      <c r="AE11" s="153"/>
      <c r="AF11" s="153"/>
      <c r="AG11" s="153"/>
      <c r="AH11" s="154"/>
      <c r="AI11" s="155">
        <f>SUM(D11:AH11)</f>
        <v>0</v>
      </c>
    </row>
    <row r="12" spans="2:35" ht="25" customHeight="1" thickBot="1">
      <c r="B12" s="150"/>
      <c r="C12" s="151">
        <v>0</v>
      </c>
      <c r="D12" s="152"/>
      <c r="E12" s="153"/>
      <c r="F12" s="153"/>
      <c r="G12" s="153"/>
      <c r="H12" s="153"/>
      <c r="I12" s="153"/>
      <c r="J12" s="153"/>
      <c r="K12" s="153"/>
      <c r="L12" s="153"/>
      <c r="M12" s="153"/>
      <c r="N12" s="153"/>
      <c r="O12" s="152"/>
      <c r="P12" s="152"/>
      <c r="Q12" s="152"/>
      <c r="R12" s="152"/>
      <c r="S12" s="152"/>
      <c r="T12" s="153"/>
      <c r="U12" s="153"/>
      <c r="V12" s="153"/>
      <c r="W12" s="153"/>
      <c r="X12" s="153"/>
      <c r="Y12" s="153"/>
      <c r="Z12" s="153"/>
      <c r="AA12" s="153"/>
      <c r="AB12" s="153"/>
      <c r="AC12" s="153"/>
      <c r="AD12" s="153"/>
      <c r="AE12" s="153"/>
      <c r="AF12" s="153"/>
      <c r="AG12" s="153"/>
      <c r="AH12" s="154"/>
      <c r="AI12" s="149">
        <f>SUM(D12:AH12)</f>
        <v>0</v>
      </c>
    </row>
    <row r="13" spans="2:35" ht="25" customHeight="1" thickBot="1">
      <c r="B13" s="179" t="s">
        <v>87</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80"/>
    </row>
    <row r="14" spans="2:35" ht="25" customHeight="1">
      <c r="B14" s="142"/>
      <c r="C14" s="143">
        <v>0</v>
      </c>
      <c r="D14" s="144"/>
      <c r="E14" s="145"/>
      <c r="F14" s="145"/>
      <c r="G14" s="145"/>
      <c r="H14" s="145"/>
      <c r="I14" s="145"/>
      <c r="J14" s="145"/>
      <c r="K14" s="145"/>
      <c r="L14" s="145"/>
      <c r="M14" s="145"/>
      <c r="N14" s="145"/>
      <c r="O14" s="144"/>
      <c r="P14" s="144"/>
      <c r="Q14" s="144"/>
      <c r="R14" s="144"/>
      <c r="S14" s="144" t="s">
        <v>88</v>
      </c>
      <c r="T14" s="145"/>
      <c r="U14" s="145"/>
      <c r="V14" s="145"/>
      <c r="W14" s="145"/>
      <c r="X14" s="145"/>
      <c r="Y14" s="145"/>
      <c r="Z14" s="145"/>
      <c r="AA14" s="145"/>
      <c r="AB14" s="145"/>
      <c r="AC14" s="145"/>
      <c r="AD14" s="145"/>
      <c r="AE14" s="145"/>
      <c r="AF14" s="145"/>
      <c r="AG14" s="145"/>
      <c r="AH14" s="146"/>
      <c r="AI14" s="147">
        <f>SUM(D14:AH14)</f>
        <v>0</v>
      </c>
    </row>
    <row r="15" spans="2:35" ht="25" customHeight="1">
      <c r="B15" s="142"/>
      <c r="C15" s="148">
        <v>0</v>
      </c>
      <c r="D15" s="144"/>
      <c r="E15" s="145"/>
      <c r="F15" s="145"/>
      <c r="G15" s="145"/>
      <c r="H15" s="145"/>
      <c r="I15" s="145"/>
      <c r="J15" s="145"/>
      <c r="K15" s="145"/>
      <c r="L15" s="145"/>
      <c r="M15" s="145"/>
      <c r="N15" s="145"/>
      <c r="O15" s="144"/>
      <c r="P15" s="144"/>
      <c r="Q15" s="144"/>
      <c r="R15" s="144"/>
      <c r="S15" s="144"/>
      <c r="T15" s="145"/>
      <c r="U15" s="145"/>
      <c r="V15" s="145"/>
      <c r="W15" s="145"/>
      <c r="X15" s="145"/>
      <c r="Y15" s="145"/>
      <c r="Z15" s="145"/>
      <c r="AA15" s="145"/>
      <c r="AB15" s="145"/>
      <c r="AC15" s="145"/>
      <c r="AD15" s="145"/>
      <c r="AE15" s="145"/>
      <c r="AF15" s="145"/>
      <c r="AG15" s="145"/>
      <c r="AH15" s="146"/>
      <c r="AI15" s="149">
        <f>SUM(D15:AH15)</f>
        <v>0</v>
      </c>
    </row>
    <row r="16" spans="2:35" ht="25" customHeight="1">
      <c r="B16" s="150"/>
      <c r="C16" s="151">
        <v>0</v>
      </c>
      <c r="D16" s="152"/>
      <c r="E16" s="153"/>
      <c r="F16" s="153"/>
      <c r="G16" s="153"/>
      <c r="H16" s="153"/>
      <c r="I16" s="153"/>
      <c r="J16" s="153"/>
      <c r="K16" s="153"/>
      <c r="L16" s="153"/>
      <c r="M16" s="153"/>
      <c r="N16" s="153"/>
      <c r="O16" s="152"/>
      <c r="P16" s="152"/>
      <c r="Q16" s="152"/>
      <c r="R16" s="152"/>
      <c r="S16" s="152"/>
      <c r="T16" s="153"/>
      <c r="U16" s="153"/>
      <c r="V16" s="153"/>
      <c r="W16" s="153"/>
      <c r="X16" s="153"/>
      <c r="Y16" s="153"/>
      <c r="Z16" s="153"/>
      <c r="AA16" s="153"/>
      <c r="AB16" s="153"/>
      <c r="AC16" s="153"/>
      <c r="AD16" s="153"/>
      <c r="AE16" s="153"/>
      <c r="AF16" s="153"/>
      <c r="AG16" s="153"/>
      <c r="AH16" s="154"/>
      <c r="AI16" s="155">
        <f>SUM(D16:AH16)</f>
        <v>0</v>
      </c>
    </row>
    <row r="17" spans="2:35" ht="25" customHeight="1" thickBot="1">
      <c r="B17" s="150"/>
      <c r="C17" s="151">
        <v>0</v>
      </c>
      <c r="D17" s="152"/>
      <c r="E17" s="153"/>
      <c r="F17" s="153"/>
      <c r="G17" s="153"/>
      <c r="H17" s="153"/>
      <c r="I17" s="153"/>
      <c r="J17" s="153"/>
      <c r="K17" s="153"/>
      <c r="L17" s="153"/>
      <c r="M17" s="153"/>
      <c r="N17" s="153"/>
      <c r="O17" s="152"/>
      <c r="P17" s="152"/>
      <c r="Q17" s="152"/>
      <c r="R17" s="152"/>
      <c r="S17" s="152"/>
      <c r="T17" s="153"/>
      <c r="U17" s="153"/>
      <c r="V17" s="153"/>
      <c r="W17" s="153"/>
      <c r="X17" s="153"/>
      <c r="Y17" s="153"/>
      <c r="Z17" s="153"/>
      <c r="AA17" s="153"/>
      <c r="AB17" s="153"/>
      <c r="AC17" s="153"/>
      <c r="AD17" s="153"/>
      <c r="AE17" s="153"/>
      <c r="AF17" s="153"/>
      <c r="AG17" s="153"/>
      <c r="AH17" s="154"/>
      <c r="AI17" s="149">
        <f>SUM(D17:AH17)</f>
        <v>0</v>
      </c>
    </row>
    <row r="18" spans="2:35" ht="25" customHeight="1" thickBot="1">
      <c r="B18" s="179" t="s">
        <v>89</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80"/>
    </row>
    <row r="19" spans="2:35" ht="25" customHeight="1">
      <c r="B19" s="142"/>
      <c r="C19" s="143">
        <v>0</v>
      </c>
      <c r="D19" s="144"/>
      <c r="E19" s="145"/>
      <c r="F19" s="145"/>
      <c r="G19" s="145"/>
      <c r="H19" s="145"/>
      <c r="I19" s="145"/>
      <c r="J19" s="145"/>
      <c r="K19" s="156"/>
      <c r="L19" s="156"/>
      <c r="M19" s="156"/>
      <c r="N19" s="156"/>
      <c r="O19" s="157"/>
      <c r="P19" s="157"/>
      <c r="Q19" s="157"/>
      <c r="R19" s="157"/>
      <c r="S19" s="158"/>
      <c r="T19" s="156"/>
      <c r="U19" s="156"/>
      <c r="V19" s="156"/>
      <c r="W19" s="156"/>
      <c r="X19" s="156"/>
      <c r="Y19" s="156"/>
      <c r="Z19" s="156"/>
      <c r="AA19" s="156"/>
      <c r="AB19" s="156"/>
      <c r="AC19" s="156"/>
      <c r="AD19" s="156"/>
      <c r="AE19" s="156"/>
      <c r="AF19" s="156"/>
      <c r="AG19" s="156"/>
      <c r="AH19" s="159"/>
      <c r="AI19" s="147">
        <f>SUM(D19:AH19)</f>
        <v>0</v>
      </c>
    </row>
    <row r="20" spans="2:35" ht="25" customHeight="1">
      <c r="B20" s="142"/>
      <c r="C20" s="148">
        <v>0</v>
      </c>
      <c r="D20" s="144"/>
      <c r="E20" s="145"/>
      <c r="F20" s="145"/>
      <c r="G20" s="145"/>
      <c r="H20" s="145"/>
      <c r="I20" s="145"/>
      <c r="J20" s="145"/>
      <c r="K20" s="145"/>
      <c r="L20" s="145"/>
      <c r="M20" s="145"/>
      <c r="N20" s="145"/>
      <c r="O20" s="144"/>
      <c r="P20" s="144"/>
      <c r="Q20" s="144"/>
      <c r="R20" s="144"/>
      <c r="S20" s="160"/>
      <c r="T20" s="145"/>
      <c r="U20" s="145"/>
      <c r="V20" s="145"/>
      <c r="W20" s="145"/>
      <c r="X20" s="145"/>
      <c r="Y20" s="145"/>
      <c r="Z20" s="145"/>
      <c r="AA20" s="145"/>
      <c r="AB20" s="145"/>
      <c r="AC20" s="145"/>
      <c r="AD20" s="145"/>
      <c r="AE20" s="145"/>
      <c r="AF20" s="145"/>
      <c r="AG20" s="145"/>
      <c r="AH20" s="146"/>
      <c r="AI20" s="149">
        <f>SUM(D20:AH20)</f>
        <v>0</v>
      </c>
    </row>
    <row r="21" spans="2:35" ht="25" customHeight="1">
      <c r="B21" s="142"/>
      <c r="C21" s="148">
        <v>0</v>
      </c>
      <c r="D21" s="144"/>
      <c r="E21" s="145"/>
      <c r="F21" s="145"/>
      <c r="G21" s="145"/>
      <c r="H21" s="145"/>
      <c r="I21" s="145"/>
      <c r="J21" s="145"/>
      <c r="K21" s="145"/>
      <c r="L21" s="145"/>
      <c r="M21" s="145"/>
      <c r="N21" s="145"/>
      <c r="O21" s="144"/>
      <c r="P21" s="144"/>
      <c r="Q21" s="144"/>
      <c r="R21" s="144"/>
      <c r="S21" s="160"/>
      <c r="T21" s="145"/>
      <c r="U21" s="145"/>
      <c r="V21" s="145"/>
      <c r="W21" s="145"/>
      <c r="X21" s="145"/>
      <c r="Y21" s="145"/>
      <c r="Z21" s="145"/>
      <c r="AA21" s="145"/>
      <c r="AB21" s="145"/>
      <c r="AC21" s="145"/>
      <c r="AD21" s="145"/>
      <c r="AE21" s="145"/>
      <c r="AF21" s="145"/>
      <c r="AG21" s="145"/>
      <c r="AH21" s="146"/>
      <c r="AI21" s="149">
        <f>SUM(D21:AH21)</f>
        <v>0</v>
      </c>
    </row>
    <row r="22" spans="2:35" ht="25" customHeight="1" thickBot="1">
      <c r="B22" s="161"/>
      <c r="C22" s="162">
        <v>0</v>
      </c>
      <c r="D22" s="163"/>
      <c r="E22" s="164"/>
      <c r="F22" s="164"/>
      <c r="G22" s="164"/>
      <c r="H22" s="164"/>
      <c r="I22" s="164"/>
      <c r="J22" s="164"/>
      <c r="K22" s="164"/>
      <c r="L22" s="164"/>
      <c r="M22" s="164"/>
      <c r="N22" s="164"/>
      <c r="O22" s="163"/>
      <c r="P22" s="163"/>
      <c r="Q22" s="163"/>
      <c r="R22" s="163"/>
      <c r="S22" s="165"/>
      <c r="T22" s="164"/>
      <c r="U22" s="164"/>
      <c r="V22" s="164"/>
      <c r="W22" s="164"/>
      <c r="X22" s="164"/>
      <c r="Y22" s="164"/>
      <c r="Z22" s="164"/>
      <c r="AA22" s="164"/>
      <c r="AB22" s="164"/>
      <c r="AC22" s="164"/>
      <c r="AD22" s="164"/>
      <c r="AE22" s="164"/>
      <c r="AF22" s="164"/>
      <c r="AG22" s="164"/>
      <c r="AH22" s="166"/>
      <c r="AI22" s="149">
        <f>SUM(D22:AH22)</f>
        <v>0</v>
      </c>
    </row>
    <row r="23" spans="2:35" ht="25" customHeight="1" thickBot="1">
      <c r="B23" s="179" t="s">
        <v>90</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7"/>
    </row>
    <row r="24" spans="2:35" ht="25" customHeight="1">
      <c r="B24" s="142"/>
      <c r="C24" s="143">
        <v>0</v>
      </c>
      <c r="D24" s="144"/>
      <c r="E24" s="145"/>
      <c r="F24" s="145"/>
      <c r="G24" s="145"/>
      <c r="H24" s="145"/>
      <c r="I24" s="145"/>
      <c r="J24" s="156"/>
      <c r="K24" s="156"/>
      <c r="L24" s="156"/>
      <c r="M24" s="156"/>
      <c r="N24" s="156"/>
      <c r="O24" s="157"/>
      <c r="P24" s="157"/>
      <c r="Q24" s="157"/>
      <c r="R24" s="157"/>
      <c r="S24" s="158"/>
      <c r="T24" s="156"/>
      <c r="U24" s="156"/>
      <c r="V24" s="156"/>
      <c r="W24" s="156"/>
      <c r="X24" s="156"/>
      <c r="Y24" s="156"/>
      <c r="Z24" s="156"/>
      <c r="AA24" s="156"/>
      <c r="AB24" s="156"/>
      <c r="AC24" s="156"/>
      <c r="AD24" s="156"/>
      <c r="AE24" s="156"/>
      <c r="AF24" s="156"/>
      <c r="AG24" s="156"/>
      <c r="AH24" s="159"/>
      <c r="AI24" s="149">
        <f>SUM(D24:AH24)</f>
        <v>0</v>
      </c>
    </row>
    <row r="25" spans="2:35" ht="25" customHeight="1">
      <c r="B25" s="142"/>
      <c r="C25" s="148">
        <v>0</v>
      </c>
      <c r="D25" s="144"/>
      <c r="E25" s="145"/>
      <c r="F25" s="145"/>
      <c r="G25" s="145"/>
      <c r="H25" s="145"/>
      <c r="I25" s="145"/>
      <c r="J25" s="145"/>
      <c r="K25" s="145"/>
      <c r="L25" s="145"/>
      <c r="M25" s="145"/>
      <c r="N25" s="145"/>
      <c r="O25" s="144"/>
      <c r="P25" s="144"/>
      <c r="Q25" s="144"/>
      <c r="R25" s="144"/>
      <c r="S25" s="160"/>
      <c r="T25" s="145"/>
      <c r="U25" s="145"/>
      <c r="V25" s="145"/>
      <c r="W25" s="145"/>
      <c r="X25" s="145"/>
      <c r="Y25" s="145"/>
      <c r="Z25" s="145"/>
      <c r="AA25" s="145"/>
      <c r="AB25" s="145"/>
      <c r="AC25" s="145"/>
      <c r="AD25" s="145"/>
      <c r="AE25" s="145"/>
      <c r="AF25" s="145"/>
      <c r="AG25" s="145"/>
      <c r="AH25" s="146"/>
      <c r="AI25" s="149">
        <f>SUM(D25:AH25)</f>
        <v>0</v>
      </c>
    </row>
    <row r="26" spans="2:35" ht="25" customHeight="1">
      <c r="B26" s="150"/>
      <c r="C26" s="151">
        <v>0</v>
      </c>
      <c r="D26" s="152"/>
      <c r="E26" s="153"/>
      <c r="F26" s="153"/>
      <c r="G26" s="153"/>
      <c r="H26" s="153"/>
      <c r="I26" s="153"/>
      <c r="J26" s="153"/>
      <c r="K26" s="153"/>
      <c r="L26" s="153"/>
      <c r="M26" s="153"/>
      <c r="N26" s="153"/>
      <c r="O26" s="152"/>
      <c r="P26" s="152"/>
      <c r="Q26" s="152"/>
      <c r="R26" s="152"/>
      <c r="S26" s="167"/>
      <c r="T26" s="153"/>
      <c r="U26" s="153"/>
      <c r="V26" s="153"/>
      <c r="W26" s="153"/>
      <c r="X26" s="153"/>
      <c r="Y26" s="153"/>
      <c r="Z26" s="153"/>
      <c r="AA26" s="153"/>
      <c r="AB26" s="153"/>
      <c r="AC26" s="153"/>
      <c r="AD26" s="153"/>
      <c r="AE26" s="153"/>
      <c r="AF26" s="153"/>
      <c r="AG26" s="153"/>
      <c r="AH26" s="154"/>
      <c r="AI26" s="155">
        <f>SUM(D26:AH26)</f>
        <v>0</v>
      </c>
    </row>
    <row r="27" spans="2:35" ht="25" customHeight="1" thickBot="1">
      <c r="B27" s="168"/>
      <c r="C27" s="162">
        <v>0</v>
      </c>
      <c r="D27" s="169"/>
      <c r="E27" s="170"/>
      <c r="F27" s="170"/>
      <c r="G27" s="170"/>
      <c r="H27" s="170"/>
      <c r="I27" s="170"/>
      <c r="J27" s="170"/>
      <c r="K27" s="170"/>
      <c r="L27" s="170"/>
      <c r="M27" s="170"/>
      <c r="N27" s="170"/>
      <c r="O27" s="169"/>
      <c r="P27" s="169"/>
      <c r="Q27" s="169"/>
      <c r="R27" s="169"/>
      <c r="S27" s="171"/>
      <c r="T27" s="170"/>
      <c r="U27" s="170"/>
      <c r="V27" s="170"/>
      <c r="W27" s="170"/>
      <c r="X27" s="170"/>
      <c r="Y27" s="170"/>
      <c r="Z27" s="170"/>
      <c r="AA27" s="170"/>
      <c r="AB27" s="170"/>
      <c r="AC27" s="170"/>
      <c r="AD27" s="170"/>
      <c r="AE27" s="170"/>
      <c r="AF27" s="170"/>
      <c r="AG27" s="170"/>
      <c r="AH27" s="172"/>
      <c r="AI27" s="173">
        <f>SUM(D27:AH27)</f>
        <v>0</v>
      </c>
    </row>
    <row r="28" spans="2:35" ht="11" customHeight="1">
      <c r="B28" s="174"/>
    </row>
    <row r="29" spans="2:35" ht="38" customHeight="1">
      <c r="B29" s="202" t="s">
        <v>91</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row>
    <row r="30" spans="2:35">
      <c r="B30" s="176"/>
    </row>
    <row r="31" spans="2:35">
      <c r="B31" s="176"/>
    </row>
    <row r="32" spans="2:35">
      <c r="B32" s="176"/>
    </row>
    <row r="33" spans="2:2">
      <c r="B33" s="176"/>
    </row>
    <row r="34" spans="2:2">
      <c r="B34" s="176"/>
    </row>
    <row r="35" spans="2:2">
      <c r="B35" s="176"/>
    </row>
    <row r="36" spans="2:2">
      <c r="B36" s="176"/>
    </row>
    <row r="37" spans="2:2">
      <c r="B37" s="176"/>
    </row>
    <row r="38" spans="2:2">
      <c r="B38" s="176"/>
    </row>
    <row r="39" spans="2:2">
      <c r="B39" s="176"/>
    </row>
    <row r="40" spans="2:2">
      <c r="B40" s="176"/>
    </row>
    <row r="41" spans="2:2">
      <c r="B41" s="176"/>
    </row>
    <row r="42" spans="2:2">
      <c r="B42" s="176"/>
    </row>
    <row r="43" spans="2:2">
      <c r="B43" s="176"/>
    </row>
    <row r="44" spans="2:2">
      <c r="B44" s="176"/>
    </row>
    <row r="45" spans="2:2">
      <c r="B45" s="176"/>
    </row>
    <row r="46" spans="2:2">
      <c r="B46" s="176"/>
    </row>
  </sheetData>
  <mergeCells count="9">
    <mergeCell ref="C5:AI5"/>
    <mergeCell ref="C7:AI7"/>
    <mergeCell ref="B29:AI29"/>
    <mergeCell ref="B1:AI1"/>
    <mergeCell ref="B2:AI2"/>
    <mergeCell ref="C4:E4"/>
    <mergeCell ref="F4:Q4"/>
    <mergeCell ref="R4:AA4"/>
    <mergeCell ref="AB4:AI4"/>
  </mergeCells>
  <conditionalFormatting sqref="AI9:AI27">
    <cfRule type="cellIs" dxfId="1" priority="1" stopIfTrue="1" operator="lessThan">
      <formula>$C9</formula>
    </cfRule>
    <cfRule type="cellIs" dxfId="0" priority="2" stopIfTrue="1" operator="greaterThanOrEqual">
      <formula>$C9</formula>
    </cfRule>
  </conditionalFormatting>
  <pageMargins left="0.25" right="0.25" top="0.75" bottom="0.75" header="0.3" footer="0.3"/>
  <pageSetup scale="62"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Capacity</vt:lpstr>
      <vt:lpstr>Client Schedule</vt:lpstr>
      <vt:lpstr>Prospect Schedule</vt:lpstr>
      <vt:lpstr>Reality Check</vt:lpstr>
      <vt:lpstr>'Reality Check'!Print_Area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Paige Wilds</cp:lastModifiedBy>
  <cp:lastPrinted>2018-06-14T18:46:00Z</cp:lastPrinted>
  <dcterms:created xsi:type="dcterms:W3CDTF">2018-06-14T14:31:38Z</dcterms:created>
  <dcterms:modified xsi:type="dcterms:W3CDTF">2022-02-25T19:17:14Z</dcterms:modified>
</cp:coreProperties>
</file>